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CBC enero 2017" sheetId="1" r:id="rId1"/>
  </sheets>
  <definedNames>
    <definedName name="_xlnm.Print_Area" localSheetId="0">'CBC enero 2017'!$A$1:$R$246</definedName>
    <definedName name="_xlnm.Print_Titles" localSheetId="0">'CBC enero 2017'!$2:$2</definedName>
  </definedNames>
  <calcPr fullCalcOnLoad="1"/>
</workbook>
</file>

<file path=xl/sharedStrings.xml><?xml version="1.0" encoding="utf-8"?>
<sst xmlns="http://schemas.openxmlformats.org/spreadsheetml/2006/main" count="722" uniqueCount="719">
  <si>
    <t>Añapero Menor (Gavilán)</t>
  </si>
  <si>
    <t>Tapacaminos Común (Cuyeo, Pucuyo)</t>
  </si>
  <si>
    <t>Falco peregrinus</t>
  </si>
  <si>
    <t>Peregrine Falcon</t>
  </si>
  <si>
    <t>Florisuga mellivora</t>
  </si>
  <si>
    <t>White-necked Jacobin</t>
  </si>
  <si>
    <t>Antifacito Coronigrís</t>
  </si>
  <si>
    <t>Reinita Gorrinegra (Curruquita)</t>
  </si>
  <si>
    <t>Phalaropus fulicarius</t>
  </si>
  <si>
    <t>Red Phalarope</t>
  </si>
  <si>
    <t>Falaropo Rojo</t>
  </si>
  <si>
    <t xml:space="preserve">Aramides albiventris </t>
  </si>
  <si>
    <t xml:space="preserve">Russet-naped Wood-Rail </t>
  </si>
  <si>
    <t>Rascón Pomponé</t>
  </si>
  <si>
    <t>Numenius phaeopus</t>
  </si>
  <si>
    <t>Whimbrel</t>
  </si>
  <si>
    <t>Stelgidopteryx serripennis</t>
  </si>
  <si>
    <t>Northern Rough-winged Swallow</t>
  </si>
  <si>
    <r>
      <t>Eupsittula canicularis</t>
    </r>
    <r>
      <rPr>
        <i/>
        <sz val="12"/>
        <color indexed="9"/>
        <rFont val="Times New Roman"/>
        <family val="1"/>
      </rPr>
      <t>R</t>
    </r>
  </si>
  <si>
    <r>
      <t>Sporophila corvina</t>
    </r>
    <r>
      <rPr>
        <i/>
        <sz val="12"/>
        <color indexed="9"/>
        <rFont val="Times New Roman"/>
        <family val="1"/>
      </rPr>
      <t>C</t>
    </r>
  </si>
  <si>
    <t xml:space="preserve">Paloma Coliblanca (Coliblanca, Yuré) </t>
  </si>
  <si>
    <t>CIENTIFICO</t>
  </si>
  <si>
    <t>INGLES</t>
  </si>
  <si>
    <t>ESPANOL</t>
  </si>
  <si>
    <t>Geranospiza caerulescens</t>
  </si>
  <si>
    <t>Crane Hawk</t>
  </si>
  <si>
    <t>White Hawk</t>
  </si>
  <si>
    <t>Buteogallus anthracinus</t>
  </si>
  <si>
    <t>Micrastur semitorquatus</t>
  </si>
  <si>
    <t>Collared Forest-Falcon</t>
  </si>
  <si>
    <t>Caracara cheriway</t>
  </si>
  <si>
    <t>Crested Caracara</t>
  </si>
  <si>
    <t>Milvago chimachima</t>
  </si>
  <si>
    <t>Yellow-headed Caracara</t>
  </si>
  <si>
    <t>Herpetotheres cachinnans</t>
  </si>
  <si>
    <t>Laughing Falcon</t>
  </si>
  <si>
    <t>Falco columbarius</t>
  </si>
  <si>
    <t>Merlin</t>
  </si>
  <si>
    <t>Mosquerito Cejigrís</t>
  </si>
  <si>
    <t>Mosquero Gorgigrís</t>
  </si>
  <si>
    <t>Carpintero Picoplata (Dos Golpes, Carpintero Chiricano)</t>
  </si>
  <si>
    <t>Phaeochroa cuvierii</t>
  </si>
  <si>
    <t>Scaly-breasted Hummingbird</t>
  </si>
  <si>
    <t>Phaethornis striigularis</t>
  </si>
  <si>
    <t>Stripe-throated Hermit</t>
  </si>
  <si>
    <t>Martinete Cabecipinto</t>
  </si>
  <si>
    <t>Ibis Blanco (Coco)</t>
  </si>
  <si>
    <t xml:space="preserve">Morococcyx erythropygus </t>
  </si>
  <si>
    <t>Tringa melanoleuca</t>
  </si>
  <si>
    <t>Greater Yellowlegs</t>
  </si>
  <si>
    <t>Tringa semipalmata</t>
  </si>
  <si>
    <t>Willet</t>
  </si>
  <si>
    <t>Dryocopus lineatus</t>
  </si>
  <si>
    <t>Lineated Woodpecker</t>
  </si>
  <si>
    <t>Campephilus guatemalensis</t>
  </si>
  <si>
    <t>Setophaga petechia</t>
  </si>
  <si>
    <t>Setophaga pensylvanica</t>
  </si>
  <si>
    <t xml:space="preserve">Tangara Veranera (Cardenal Veranero, Pan de Achiote, Sangre Toro) </t>
  </si>
  <si>
    <t>Xenops minutus</t>
  </si>
  <si>
    <t>Plain Xenops</t>
  </si>
  <si>
    <t>Crax rubra</t>
  </si>
  <si>
    <t>Great Curassow</t>
  </si>
  <si>
    <t xml:space="preserve">Momotus lessonii </t>
  </si>
  <si>
    <t xml:space="preserve">Lesson’s Motmot </t>
  </si>
  <si>
    <t>Pachysylvia decurtatus</t>
  </si>
  <si>
    <t>Cabanis’s Wren</t>
  </si>
  <si>
    <t>Mosquerito Aceitunado (Tontillo)</t>
  </si>
  <si>
    <t>Bolsero Dorsilistado (Chilchote, Chilto, Chorchín, Chorcha)</t>
  </si>
  <si>
    <t>Bolsero de Bullock</t>
  </si>
  <si>
    <t>Nyctidromus albicollis</t>
  </si>
  <si>
    <t>Soterrey Rufo y Blanco</t>
  </si>
  <si>
    <t>Soterrey de Costillas Barreteadas</t>
  </si>
  <si>
    <t>Soterrey Cucarachero (Soterrey, Soterré)</t>
  </si>
  <si>
    <t>Contopus virens</t>
  </si>
  <si>
    <t>Tachycineta albilinea</t>
  </si>
  <si>
    <t>Mangrove Swallow</t>
  </si>
  <si>
    <t>Pale-billed Woodpecker</t>
  </si>
  <si>
    <t xml:space="preserve">Rabihorcado Magno (Tijereta, Fragata, Zopilote de Mar) </t>
  </si>
  <si>
    <t xml:space="preserve">Piquero Moreno (Monjita, Alcatraz) </t>
  </si>
  <si>
    <t>Aninga (Pato Aguja)</t>
  </si>
  <si>
    <t>Pelícano Pardo (Buchón, Pelícano, Alcatraz)</t>
  </si>
  <si>
    <t>Ochre-bellied Flycatcher</t>
  </si>
  <si>
    <t>Zimmerius vilissimus</t>
  </si>
  <si>
    <t>Paltry Tyrannulet</t>
  </si>
  <si>
    <t>Sublegatus arenarum</t>
  </si>
  <si>
    <t>Northern Scrub-Flycatcher</t>
  </si>
  <si>
    <t>Poecilotriccus sylvia</t>
  </si>
  <si>
    <t>Slate-headed Tody-Flycatcher</t>
  </si>
  <si>
    <t>Correlimos Semipalmado</t>
  </si>
  <si>
    <t>Correlimos Menudo (Patudo, Becacina)</t>
  </si>
  <si>
    <t>Arenaria interpres</t>
  </si>
  <si>
    <t>Ruddy Turnstone</t>
  </si>
  <si>
    <t>Calidris pusilla</t>
  </si>
  <si>
    <t>Semipalmated Sandpiper</t>
  </si>
  <si>
    <t>Elainia Verdosa (Tontillo)</t>
  </si>
  <si>
    <t xml:space="preserve">Elainia Copetona (Tontillo, Bobillo, Copetoncillo) </t>
  </si>
  <si>
    <t>Collared Plover</t>
  </si>
  <si>
    <t>Charadrius wilsonia</t>
  </si>
  <si>
    <t>Wilson's Plover</t>
  </si>
  <si>
    <t>Charadrius semipalmatus</t>
  </si>
  <si>
    <t>Semipalmated Plover</t>
  </si>
  <si>
    <t>Soterillo Picudo</t>
  </si>
  <si>
    <t>Bolsero Castaño (Cacique Ahumado)</t>
  </si>
  <si>
    <t>Rose-throated Becard</t>
  </si>
  <si>
    <t>Common Pauraque</t>
  </si>
  <si>
    <t>Tirano Tropical (Pecho Amarillo)</t>
  </si>
  <si>
    <t>Myiarchus panamensis</t>
  </si>
  <si>
    <t>Panama Flycatcher</t>
  </si>
  <si>
    <t>White-throated Magpie-Jay</t>
  </si>
  <si>
    <t>Contopus cooperi</t>
  </si>
  <si>
    <t>Olive-sided Flycatcher</t>
  </si>
  <si>
    <t>Purple Gallinule</t>
  </si>
  <si>
    <t>Alcaraván Americano (Alcaraván)</t>
  </si>
  <si>
    <t>Chorlitejo Collarejo (Turillo)</t>
  </si>
  <si>
    <t>Chorlitejo Picudo (Chorlito Gritón, Turillo)</t>
  </si>
  <si>
    <t>Chorlitejo Semipalmado (Chorlito, Turillo)</t>
  </si>
  <si>
    <t>Reinita Cabecicastaña</t>
  </si>
  <si>
    <t>Reinita Trepadora (Zebrita)</t>
  </si>
  <si>
    <t>Candelita Norteña (Raya Roja)</t>
  </si>
  <si>
    <t>Reinita Cabecidorada</t>
  </si>
  <si>
    <t>Reinita Acuática Norteña (Menea Cola, Tordo de Agua)</t>
  </si>
  <si>
    <t>Búho Listado</t>
  </si>
  <si>
    <t>Reinita Verdilla (Cazadorcita)</t>
  </si>
  <si>
    <t>Reinita Amarilla (Canarita)</t>
  </si>
  <si>
    <t>Reinita de Costillas Castañas</t>
  </si>
  <si>
    <t>Myiozetetes similis</t>
  </si>
  <si>
    <t>Social Flycatcher</t>
  </si>
  <si>
    <t>Oncostoma cinereigulare</t>
  </si>
  <si>
    <t>Northern Bentbill</t>
  </si>
  <si>
    <t>Lesser Greenlet</t>
  </si>
  <si>
    <t>Calocitta formosa</t>
  </si>
  <si>
    <t>Eastern Wood-Pewee</t>
  </si>
  <si>
    <t>Mielero Patirrojo (Picudo, Mielero, Tucuso, Trepador)</t>
  </si>
  <si>
    <t>Pheucticus ludovicianus</t>
  </si>
  <si>
    <t>Rose-breasted Grosbeak</t>
  </si>
  <si>
    <t>Crotophaga sulcirostris</t>
  </si>
  <si>
    <t>Groove-billed Ani</t>
  </si>
  <si>
    <t>Megascops cooperi</t>
  </si>
  <si>
    <t>Great-tailed Grackle</t>
  </si>
  <si>
    <t>Molothrus aeneus</t>
  </si>
  <si>
    <t>Bronzed Cowbird</t>
  </si>
  <si>
    <t>Azulillo Sietecolores (Arcoiris, Siete Colores)</t>
  </si>
  <si>
    <t>Tordo Cantor</t>
  </si>
  <si>
    <t>Vaquero Ojirrojo (Pius)</t>
  </si>
  <si>
    <t>Pachyramphus polychopterus</t>
  </si>
  <si>
    <t>White-winged Becard</t>
  </si>
  <si>
    <t>Pachyramphus aglaiae</t>
  </si>
  <si>
    <t>Brotogeris jugularis</t>
  </si>
  <si>
    <t>Heliomaster constantii</t>
  </si>
  <si>
    <t>Plain-capped Starthroat</t>
  </si>
  <si>
    <t>Archilochus colubris</t>
  </si>
  <si>
    <t>Ruby-throated Hummingbird</t>
  </si>
  <si>
    <t>Progne chalybea</t>
  </si>
  <si>
    <t>Gray-breasted Martin</t>
  </si>
  <si>
    <t>Zarapito Trinador (Cherelá, Zarceta)</t>
  </si>
  <si>
    <t>Bolsero Norteño (Cacique Veranero, Cacicón, Naranjero)</t>
  </si>
  <si>
    <t>Pteroglossus torquatus</t>
  </si>
  <si>
    <t>Collared Aracari</t>
  </si>
  <si>
    <t>Euphonia affinis</t>
  </si>
  <si>
    <t>Scrub Euphonia</t>
  </si>
  <si>
    <t>Euphonia hirundinacea</t>
  </si>
  <si>
    <t>Yellow-throated Euphonia</t>
  </si>
  <si>
    <t>Pinzón Aceitunado (Timbón)</t>
  </si>
  <si>
    <t>Geothlypis poliocephala</t>
  </si>
  <si>
    <t>Gray-crowned Yellowthroat</t>
  </si>
  <si>
    <t>Wilson's Warbler</t>
  </si>
  <si>
    <t>Basileuterus rufifrons</t>
  </si>
  <si>
    <t>Rufous-capped Warbler</t>
  </si>
  <si>
    <t>Gallinula galeata</t>
  </si>
  <si>
    <t>Common Gallinule</t>
  </si>
  <si>
    <t>Dusky-capped Flycatcher</t>
  </si>
  <si>
    <t>Pelecanus occidentalis</t>
  </si>
  <si>
    <t>Bienteveo Grande (Cristo Fue, Pecho Amarillo)</t>
  </si>
  <si>
    <t>Mionectes oleagineus</t>
  </si>
  <si>
    <t>Dendrocincla homochroa</t>
  </si>
  <si>
    <t>Ruddy Woodcreeper</t>
  </si>
  <si>
    <t>Cyanocompsa cyanoides</t>
  </si>
  <si>
    <t>Dendrocolaptes sanctithomae</t>
  </si>
  <si>
    <t>Leucophaeus atricilla</t>
  </si>
  <si>
    <t>Cabezón Aliblanco</t>
  </si>
  <si>
    <t>Cabezón Plomizo</t>
  </si>
  <si>
    <t>Esmeralda Rabihorcada</t>
  </si>
  <si>
    <t>Colibrí Colidorado</t>
  </si>
  <si>
    <t>Gaviota Reidora</t>
  </si>
  <si>
    <t xml:space="preserve">Tityra Carirroja (Pájaro Chancho, Calandria) </t>
  </si>
  <si>
    <t>Tityra Coroninegra (Pájaro Chancho)</t>
  </si>
  <si>
    <t>Gavilán Cangrejero</t>
  </si>
  <si>
    <t>Yellow Warbler</t>
  </si>
  <si>
    <t>Chestnut-sided Warbler</t>
  </si>
  <si>
    <t>Pavón Grande (Pavón, Granadera)</t>
  </si>
  <si>
    <t>Espátula Rosada (Garza Morena o Rosada, Pato Cuchara o Rosado)</t>
  </si>
  <si>
    <t>Vuelvepiedras Rojizo</t>
  </si>
  <si>
    <t>Tyrannus forficatus</t>
  </si>
  <si>
    <t>Scissor-tailed Flycatcher</t>
  </si>
  <si>
    <t>Martín Pechigrís</t>
  </si>
  <si>
    <t>Golondrina Lomiblanca</t>
  </si>
  <si>
    <t>Trogon melanocephalus</t>
  </si>
  <si>
    <t>Black-headed Trogon</t>
  </si>
  <si>
    <t>Trogon elegans</t>
  </si>
  <si>
    <t>Elegant Trogon</t>
  </si>
  <si>
    <t>Oreothlypis peregrina</t>
  </si>
  <si>
    <t>Onychorhynchus coronatus</t>
  </si>
  <si>
    <t>Royal Flycatcher</t>
  </si>
  <si>
    <t>Trogón Cabecinegro (Viuda Amarilla)</t>
  </si>
  <si>
    <t>Zorzal Piquianaranjado (Jilguerillo de Charral, Inglesito)</t>
  </si>
  <si>
    <t xml:space="preserve">Puffinus subalaris </t>
  </si>
  <si>
    <t xml:space="preserve">Galapagos Shearwater </t>
  </si>
  <si>
    <t>Sabanero Cabecilistado (Pájaro Chicle, Albarda Nueva, Ratoncillo)</t>
  </si>
  <si>
    <t>Batará Barreteado</t>
  </si>
  <si>
    <t>Parkesia noveboracensis</t>
  </si>
  <si>
    <t>Black-bellied Whistling-Duck</t>
  </si>
  <si>
    <t>Cantorchilus modestus</t>
  </si>
  <si>
    <t>Myiarchus tuberculifer</t>
  </si>
  <si>
    <t>Brown Booby</t>
  </si>
  <si>
    <t>Sittasomus griseicapillus</t>
  </si>
  <si>
    <t>Olivaceous Woodcreeper</t>
  </si>
  <si>
    <t>Brown Pelican</t>
  </si>
  <si>
    <t>Tirano Occidental (Pecho Amarillo)</t>
  </si>
  <si>
    <t>Patiamarillo Mayor (Correlimos Grande, Pijije, Zarceta)</t>
  </si>
  <si>
    <t>Pigüilo</t>
  </si>
  <si>
    <t>Charrancito Negro</t>
  </si>
  <si>
    <t>Blue-black Grosbeak</t>
  </si>
  <si>
    <t>Passerina cyanea</t>
  </si>
  <si>
    <t>Indigo Bunting</t>
  </si>
  <si>
    <t>Passerina ciris</t>
  </si>
  <si>
    <t>Painted Bunting</t>
  </si>
  <si>
    <t>Laughing Gull</t>
  </si>
  <si>
    <t>Thryophilus rufalbus</t>
  </si>
  <si>
    <t>Gavilán de Swainson</t>
  </si>
  <si>
    <t>Gavilán Colifajeado</t>
  </si>
  <si>
    <t>Porphyrio martinicus</t>
  </si>
  <si>
    <t>Vermivora chrysoptera</t>
  </si>
  <si>
    <t xml:space="preserve">Pijije Común (Piche, Quichichi, Pichichi) </t>
  </si>
  <si>
    <t>Tucancillo Collarejo (Cusingo, Tití, Félix)</t>
  </si>
  <si>
    <t xml:space="preserve">Zambullidor Enano </t>
  </si>
  <si>
    <t>Pico Cuchara (Chocuaco, Cuaca)</t>
  </si>
  <si>
    <t>White-collared Seedeater</t>
  </si>
  <si>
    <t>Golden-winged Warbler</t>
  </si>
  <si>
    <t>Tennessee Warbler</t>
  </si>
  <si>
    <t xml:space="preserve">Urraca Copetona (Urraca, Piapia Azul) </t>
  </si>
  <si>
    <t>Zorzal de Swainson (Conchita)</t>
  </si>
  <si>
    <t>Caracara Cabecigualdo</t>
  </si>
  <si>
    <t>Stripe-headed Sparrow</t>
  </si>
  <si>
    <t>Orange-chinned Parakeet</t>
  </si>
  <si>
    <t>Camptostoma imberbe</t>
  </si>
  <si>
    <t>Northern Beardless-Tyrannulet</t>
  </si>
  <si>
    <t>Golondrina Alirrasposa Norteña</t>
  </si>
  <si>
    <t>Espatulilla Común (Espatulilla, Mantequillilla)</t>
  </si>
  <si>
    <t>Piquiplano Azufrado</t>
  </si>
  <si>
    <t>Notharchus hyperrhynchus</t>
  </si>
  <si>
    <t>Trepador Piquiclaro</t>
  </si>
  <si>
    <t>Trepador Cabecirrayado</t>
  </si>
  <si>
    <t>Mosquerito Chillón</t>
  </si>
  <si>
    <t>Trepador Barreteado</t>
  </si>
  <si>
    <t>Gavilán Ranero (Caracolero)</t>
  </si>
  <si>
    <t>Catharus ustulatus</t>
  </si>
  <si>
    <t>Swainson's Thrush</t>
  </si>
  <si>
    <t>Amazilia Manglera (Gorrión)</t>
  </si>
  <si>
    <t>Eucometis  penicillata</t>
  </si>
  <si>
    <t>Gray-headed Tanager</t>
  </si>
  <si>
    <t>Amazilia Culiazul (Gorrión)</t>
  </si>
  <si>
    <t>Colibrí Manguito Pechiverde</t>
  </si>
  <si>
    <t>Blue-throated Goldentail</t>
  </si>
  <si>
    <t>Trepador Rojizo</t>
  </si>
  <si>
    <t>Trepadorcito Aceitunado</t>
  </si>
  <si>
    <t>Atila Lomiamarilla</t>
  </si>
  <si>
    <t xml:space="preserve">Copetón Crestioscuro (Tontillo) </t>
  </si>
  <si>
    <t xml:space="preserve">Copetón Colipardo (Tontillo) </t>
  </si>
  <si>
    <t xml:space="preserve">Copetón de Nutting (Tontillo) </t>
  </si>
  <si>
    <t>Copetón Viajero (Tontillo)</t>
  </si>
  <si>
    <t xml:space="preserve">Copetón Crestipardo (Tontillo) </t>
  </si>
  <si>
    <t>Cyanerpes cyaneus</t>
  </si>
  <si>
    <t>Red-legged Honeycreeper</t>
  </si>
  <si>
    <t>Blue-black Grassquit</t>
  </si>
  <si>
    <t>Variable Seedeater</t>
  </si>
  <si>
    <t>Rufous-and-white Wren</t>
  </si>
  <si>
    <t>Dives dives</t>
  </si>
  <si>
    <t>Melodious Blackbird</t>
  </si>
  <si>
    <t>Quiscalus mexicanus</t>
  </si>
  <si>
    <t>Bullock's Oriole</t>
  </si>
  <si>
    <t>Icterus galbula</t>
  </si>
  <si>
    <t>Baltimore Oriole</t>
  </si>
  <si>
    <t>Amblycercus holosericeus</t>
  </si>
  <si>
    <t>Yellow-billed Cacique</t>
  </si>
  <si>
    <t>Rupornis magnirostris</t>
  </si>
  <si>
    <t>Pagaza Real</t>
  </si>
  <si>
    <t>Pagaza Puntiamarilla</t>
  </si>
  <si>
    <t>Pagaza Elegante</t>
  </si>
  <si>
    <t>Págalo Pomarino</t>
  </si>
  <si>
    <t>Pacific Screech-Owl</t>
  </si>
  <si>
    <r>
      <t>Sporophila torqueola</t>
    </r>
    <r>
      <rPr>
        <i/>
        <sz val="12"/>
        <color indexed="9"/>
        <rFont val="Times New Roman"/>
        <family val="1"/>
      </rPr>
      <t>R</t>
    </r>
  </si>
  <si>
    <r>
      <t>Vireo pallens</t>
    </r>
    <r>
      <rPr>
        <i/>
        <sz val="12"/>
        <color indexed="9"/>
        <rFont val="Times New Roman"/>
        <family val="1"/>
      </rPr>
      <t>O</t>
    </r>
  </si>
  <si>
    <r>
      <t>Vireo flavifrons</t>
    </r>
    <r>
      <rPr>
        <i/>
        <sz val="12"/>
        <color indexed="9"/>
        <rFont val="Times New Roman"/>
        <family val="1"/>
      </rPr>
      <t>C</t>
    </r>
  </si>
  <si>
    <r>
      <t>Vireo solitarius</t>
    </r>
    <r>
      <rPr>
        <i/>
        <sz val="12"/>
        <color indexed="9"/>
        <rFont val="Times New Roman"/>
        <family val="1"/>
      </rPr>
      <t>R</t>
    </r>
  </si>
  <si>
    <r>
      <t>Crypturellus soui</t>
    </r>
    <r>
      <rPr>
        <i/>
        <sz val="12"/>
        <color indexed="9"/>
        <rFont val="Times New Roman"/>
        <family val="1"/>
      </rPr>
      <t>C</t>
    </r>
  </si>
  <si>
    <t>Cochlearius cochlearius</t>
  </si>
  <si>
    <t>Boat-billed Heron</t>
  </si>
  <si>
    <r>
      <t xml:space="preserve">Trogón Violáceo </t>
    </r>
    <r>
      <rPr>
        <sz val="12"/>
        <color indexed="9"/>
        <rFont val="Times New Roman"/>
        <family val="1"/>
      </rPr>
      <t>AOCR</t>
    </r>
  </si>
  <si>
    <r>
      <t>Volatinia jacarina</t>
    </r>
    <r>
      <rPr>
        <i/>
        <sz val="12"/>
        <color indexed="9"/>
        <rFont val="Times New Roman"/>
        <family val="1"/>
      </rPr>
      <t>A</t>
    </r>
  </si>
  <si>
    <t>Ciccaba virgata</t>
  </si>
  <si>
    <t>Mottled Owl</t>
  </si>
  <si>
    <t>Pseudoscops clamator</t>
  </si>
  <si>
    <t>Striped Owl</t>
  </si>
  <si>
    <t>Attila spadiceus</t>
  </si>
  <si>
    <t>Bright-rumped Attila</t>
  </si>
  <si>
    <t xml:space="preserve">Zacatero Común (Zacatera, Carmelo) </t>
  </si>
  <si>
    <t>Mosquerón Picudo (Pecho Amarillo)</t>
  </si>
  <si>
    <t>Gavilán Blanco</t>
  </si>
  <si>
    <t xml:space="preserve">Gavilán Negro Mayor (Aguilucho, Gavilán Silbero, Cangrejero) </t>
  </si>
  <si>
    <t>Gavilán Chapulinero (Pata Podrida)</t>
  </si>
  <si>
    <t>Gavilán Aludo (Gavilán Pollero)</t>
  </si>
  <si>
    <t>Gavilán Gris (Gavilán Pollero)</t>
  </si>
  <si>
    <t>Gavilán Colicorto</t>
  </si>
  <si>
    <t>Habia rubica</t>
  </si>
  <si>
    <t>Red-crowned Ant-Tanager</t>
  </si>
  <si>
    <t>Piranga rubra</t>
  </si>
  <si>
    <t>Summer Tanager</t>
  </si>
  <si>
    <t>Thryophilus pleurostictus</t>
  </si>
  <si>
    <t>Rufous-tailed Hummingbird</t>
  </si>
  <si>
    <t>Amazilia rutila</t>
  </si>
  <si>
    <t>Cinnamon Hummingbird</t>
  </si>
  <si>
    <t>Mangrove Vireo</t>
  </si>
  <si>
    <t>Yellow-throated Vireo</t>
  </si>
  <si>
    <t>Blue-headed Vireo</t>
  </si>
  <si>
    <t>Zopilote Cabecirrojo (Zonchite, Noneca)</t>
  </si>
  <si>
    <t>Zopilote Rey (Rey Gallinazo, Rey de Zopilotes)</t>
  </si>
  <si>
    <t>Águila Pescadora (Gavilán Pescador)</t>
  </si>
  <si>
    <t>Chlorostilbon canivetii</t>
  </si>
  <si>
    <t>Canivet's Emerald</t>
  </si>
  <si>
    <t>Vireo philadelphicus</t>
  </si>
  <si>
    <t>Philadelphia Vireo</t>
  </si>
  <si>
    <t>Vireo olivaceus</t>
  </si>
  <si>
    <t>Red-eyed Vireo</t>
  </si>
  <si>
    <t xml:space="preserve">Paloma Piquirroja (Paloma Morada Común) </t>
  </si>
  <si>
    <t>Nyctanassa violacea</t>
  </si>
  <si>
    <t>Yellow-crowned Night-Heron</t>
  </si>
  <si>
    <t>Chloroceryle americana</t>
  </si>
  <si>
    <t>Green Kingfisher</t>
  </si>
  <si>
    <t>Chloroceryle aenea</t>
  </si>
  <si>
    <t>Espiguero Variable (Setillero Collarejo, Monjito, Arrocerito)</t>
  </si>
  <si>
    <t>Espiguero Collarejo (Setillero Collarejo)</t>
  </si>
  <si>
    <t>Ringed Kingfisher</t>
  </si>
  <si>
    <t>Megaceryle alcyon</t>
  </si>
  <si>
    <t>Leptotila verreauxi</t>
  </si>
  <si>
    <t>White-tipped Dove</t>
  </si>
  <si>
    <t>Amazilia saucerottei</t>
  </si>
  <si>
    <t>Mosquero Cejiblanco (Pecho Amarillo)</t>
  </si>
  <si>
    <t>Mosquero Listado (Pecho Amarillo)</t>
  </si>
  <si>
    <t>Campylorhynchus rufinucha</t>
  </si>
  <si>
    <t>Rufous-naped Wren</t>
  </si>
  <si>
    <t>Martín Pescador Norteño</t>
  </si>
  <si>
    <t>Martín Pescador Verde</t>
  </si>
  <si>
    <t>Martín Pescador Enano</t>
  </si>
  <si>
    <t>Buco Collarejo</t>
  </si>
  <si>
    <t>Zanate Grande (Sanate, Zanate)</t>
  </si>
  <si>
    <t>Ruddy Ground-Dove</t>
  </si>
  <si>
    <t>Semillerito Negro Azulado (Brea, Pius, Piusillo Negro, Saltapalito)</t>
  </si>
  <si>
    <t>Sturnella magna</t>
  </si>
  <si>
    <t>Eastern Meadowlark</t>
  </si>
  <si>
    <t>Cairina moschata</t>
  </si>
  <si>
    <t>Muscovy Duck</t>
  </si>
  <si>
    <t>Mosquerito de Traill</t>
  </si>
  <si>
    <t>Mosquerito Chebec</t>
  </si>
  <si>
    <t>Anthracothorax prevostii</t>
  </si>
  <si>
    <t>Green-breasted Mango</t>
  </si>
  <si>
    <t>Palm Tanager</t>
  </si>
  <si>
    <t>Northern-barred Woodcreeper</t>
  </si>
  <si>
    <t>Xiphorhynchus susurrans</t>
  </si>
  <si>
    <t>Cocoa Woodcreeper</t>
  </si>
  <si>
    <t>Xiphorhynchus flavigaster</t>
  </si>
  <si>
    <t>Ivory-billed Woodcreeper</t>
  </si>
  <si>
    <t xml:space="preserve">Pibí Tropical (Tontillo, Piguí) </t>
  </si>
  <si>
    <t>Cigüeñón (Garzón, Guairón, Cigüeña)</t>
  </si>
  <si>
    <t>Calidris minutilla</t>
  </si>
  <si>
    <t>Least Sandpiper</t>
  </si>
  <si>
    <t>Lepidocolaptes souleyetii</t>
  </si>
  <si>
    <t>Streak-headed Woodcreeper</t>
  </si>
  <si>
    <t>Thamnophilus doliatus</t>
  </si>
  <si>
    <t>Barred Antshrike</t>
  </si>
  <si>
    <t>Pardela de las Galápagos</t>
  </si>
  <si>
    <t>Belted Kingfisher</t>
  </si>
  <si>
    <t>White-winged Dove</t>
  </si>
  <si>
    <t>Zenaida macroura</t>
  </si>
  <si>
    <t>American Pygmy Kingfisher</t>
  </si>
  <si>
    <t>Eudocimus albus</t>
  </si>
  <si>
    <t>White Ibis</t>
  </si>
  <si>
    <t>Eumomota superciliosa</t>
  </si>
  <si>
    <t>Turquoise-browed Motmot</t>
  </si>
  <si>
    <t>Megaceryle torquatus</t>
  </si>
  <si>
    <t>Hirundo rustica</t>
  </si>
  <si>
    <t>Barn Swallow</t>
  </si>
  <si>
    <t>Mosquero Real</t>
  </si>
  <si>
    <t xml:space="preserve">Piquitorcido Norteño (Brujita) </t>
  </si>
  <si>
    <t>Espatulilla Cabecigrís</t>
  </si>
  <si>
    <t>Northern Waterthrush</t>
  </si>
  <si>
    <t>Eufonia Gorgiamarilla (Agüío, Caciquita)</t>
  </si>
  <si>
    <t>Campanero Tricarunculado (Pájaro Campana, Rin-Ran, Calandria)</t>
  </si>
  <si>
    <t>Tortolita Común (Tortolita, Palomita)</t>
  </si>
  <si>
    <t>Tortolita Menuda (Tortolita, Conchita)</t>
  </si>
  <si>
    <t>Tortolita Rojiza (Tortolita, Palomita Colorada)</t>
  </si>
  <si>
    <t xml:space="preserve">Perlita Cabecinegra (Espatulilla, Cazadora) </t>
  </si>
  <si>
    <t xml:space="preserve">Perlita Tropical (Espatulilla, Cazadora) </t>
  </si>
  <si>
    <t>Charadrius collaris</t>
  </si>
  <si>
    <t>Ermitaño Enano</t>
  </si>
  <si>
    <t>Colibrí Pechiescamado</t>
  </si>
  <si>
    <t>Jacobino Nuquiblanco</t>
  </si>
  <si>
    <t>Vencejón Collarejo (Golondrón)</t>
  </si>
  <si>
    <t>Vencejo Común</t>
  </si>
  <si>
    <t>Vencejo Tijereta Menor (Macuá)</t>
  </si>
  <si>
    <t>Banded Wren</t>
  </si>
  <si>
    <t>Troglodytes aedon</t>
  </si>
  <si>
    <t>House Wren</t>
  </si>
  <si>
    <t>Hylocharis eliciae</t>
  </si>
  <si>
    <t>Scarlet Tanager</t>
  </si>
  <si>
    <t>Piranga ludoviciana</t>
  </si>
  <si>
    <t>Western Tanager</t>
  </si>
  <si>
    <t>Thraupis episcopus</t>
  </si>
  <si>
    <t>Blue-gray Tanager</t>
  </si>
  <si>
    <t>Orange-fronted Parakeet</t>
  </si>
  <si>
    <t>Ara macao</t>
  </si>
  <si>
    <t>Scarlet Macaw</t>
  </si>
  <si>
    <t>Lesser Ground-Cuckoo</t>
  </si>
  <si>
    <t>Azulillo Norteño (Indris)</t>
  </si>
  <si>
    <t>Cacique Picoplata (Pico de Plata)</t>
  </si>
  <si>
    <t xml:space="preserve">Pibí Boreal (Tontillo) </t>
  </si>
  <si>
    <t xml:space="preserve">Pibí Oriental (Tontillo, Piguí) </t>
  </si>
  <si>
    <t>Dendrocygna autumnalis</t>
  </si>
  <si>
    <t>Carpintero de Hoffmann</t>
  </si>
  <si>
    <t>Carpintero Bebedor</t>
  </si>
  <si>
    <t>Cormorán Neotropical (Pato Chancho, Pato de Agua, Bigua)</t>
  </si>
  <si>
    <t>Garcilla Bueyera (Garcilla Ganadera, Garza Vaquera, Garza de Ganado)</t>
  </si>
  <si>
    <t>Gallareta Frentirroja (Gallineta)</t>
  </si>
  <si>
    <t>Trogón Elegante (Viuda Roja)</t>
  </si>
  <si>
    <t>Vireo Amarillento</t>
  </si>
  <si>
    <t xml:space="preserve">Vireo Ojirrojo (Chiguisa) </t>
  </si>
  <si>
    <t>Chordeiles acutipennis</t>
  </si>
  <si>
    <t>Lesser Nighthawk</t>
  </si>
  <si>
    <t>Streptoprocne zonaris</t>
  </si>
  <si>
    <t>Peucaea ruficauda</t>
  </si>
  <si>
    <t>Myiopagis viridicata</t>
  </si>
  <si>
    <t>Greenish Elaenia</t>
  </si>
  <si>
    <t>Elaenia flavogaster</t>
  </si>
  <si>
    <t>Yellow-bellied Elaenia</t>
  </si>
  <si>
    <t>Zenaida asiatica</t>
  </si>
  <si>
    <t>Martín Pescador Collarejo</t>
  </si>
  <si>
    <t>White-necked Puffbird</t>
  </si>
  <si>
    <t>Common Black Hawk</t>
  </si>
  <si>
    <t>Great Black Hawk</t>
  </si>
  <si>
    <t>Tangara Escarlata (Cardenal Alas Negras)</t>
  </si>
  <si>
    <t>Tangara Carirroja</t>
  </si>
  <si>
    <r>
      <t>Tinamú Chico (Gallina de monte Chica, Gongolona, Yerre, Ponchita)</t>
    </r>
    <r>
      <rPr>
        <sz val="12"/>
        <color indexed="9"/>
        <rFont val="Times New Roman"/>
        <family val="1"/>
      </rPr>
      <t>C</t>
    </r>
  </si>
  <si>
    <r>
      <t>Tinamú Canelo (Gallina de monte, Gongolona, Perdiz)</t>
    </r>
    <r>
      <rPr>
        <sz val="12"/>
        <color indexed="9"/>
        <rFont val="Times New Roman"/>
        <family val="1"/>
      </rPr>
      <t>R</t>
    </r>
  </si>
  <si>
    <t>Burhinus bistriatus</t>
  </si>
  <si>
    <t>Double-striped Thick-Knee</t>
  </si>
  <si>
    <t>Arremonops rufivirgatus</t>
  </si>
  <si>
    <t>Olive Sparrow</t>
  </si>
  <si>
    <t>Gartered Trogon</t>
  </si>
  <si>
    <t>Todirostrum cinereum</t>
  </si>
  <si>
    <t>Common Tody-Flycatcher</t>
  </si>
  <si>
    <t>Zopilote Negro (Zoncho, Gallinazo)</t>
  </si>
  <si>
    <t>Piranga olivacea</t>
  </si>
  <si>
    <t>Amazilia boucardi</t>
  </si>
  <si>
    <t>Mangrove Hummingbird</t>
  </si>
  <si>
    <t>Steely-vented Hummingbird</t>
  </si>
  <si>
    <t>Amazilia tzacatl</t>
  </si>
  <si>
    <t>Thraupis palmarum</t>
  </si>
  <si>
    <t>Myiarchus tyrannulus</t>
  </si>
  <si>
    <t>Brown-crested Flycatcher</t>
  </si>
  <si>
    <t>Pitangus sulphuratus</t>
  </si>
  <si>
    <t>Great Kiskadee</t>
  </si>
  <si>
    <t>Boat-billed Flycatcher</t>
  </si>
  <si>
    <t>Myiodynastes maculatus</t>
  </si>
  <si>
    <t>Streaked Flycatcher</t>
  </si>
  <si>
    <t>Cuco Ardilla (Bobo Chiso, Cacao, San Miguel)</t>
  </si>
  <si>
    <t>Melanerpes hoffmannii</t>
  </si>
  <si>
    <t>Hoffmann's Woodpecker</t>
  </si>
  <si>
    <t>Sphyrapicus varius</t>
  </si>
  <si>
    <t>Yellow-bellied Sapsucker</t>
  </si>
  <si>
    <t>Cattle Egret</t>
  </si>
  <si>
    <t>Butorides virescens</t>
  </si>
  <si>
    <t>Green Heron</t>
  </si>
  <si>
    <t xml:space="preserve">Tangara Azuleja (Viudita, Viuda) </t>
  </si>
  <si>
    <t>Tangara Palmera (Viudita de la Costa)</t>
  </si>
  <si>
    <t>Momoto Cejiceleste (Pájaro Bobo)</t>
  </si>
  <si>
    <t>White-lored Gnatcatcher</t>
  </si>
  <si>
    <t>Mourning Dove</t>
  </si>
  <si>
    <t>Columbina inca</t>
  </si>
  <si>
    <t>Inca Dove</t>
  </si>
  <si>
    <t>Columbina passerina</t>
  </si>
  <si>
    <t>Common Ground-Dove</t>
  </si>
  <si>
    <t>Columbina minuta</t>
  </si>
  <si>
    <t>Plain-breasted Ground-Dove</t>
  </si>
  <si>
    <t>Columbina talpacoti</t>
  </si>
  <si>
    <t>Tropical Kingbird</t>
  </si>
  <si>
    <t>Tyrannus verticalis</t>
  </si>
  <si>
    <t>Western Kingbird</t>
  </si>
  <si>
    <t>Carpintero Lineado</t>
  </si>
  <si>
    <t>Halcón de Monte Collarejo</t>
  </si>
  <si>
    <t>Caracara Cargahuesos (Cargahuesos, Querque, Quebrantahuesos)</t>
  </si>
  <si>
    <t>Guaco</t>
  </si>
  <si>
    <t>Esmerejón</t>
  </si>
  <si>
    <t>Contopus cinereus</t>
  </si>
  <si>
    <t>Tropical Pewee</t>
  </si>
  <si>
    <t>Empidonax flaviventris</t>
  </si>
  <si>
    <t>Yellow-bellied Flycatcher</t>
  </si>
  <si>
    <t>Loro Frentirrojo (Lora Jupa Roja)</t>
  </si>
  <si>
    <t>Empidonax traillii</t>
  </si>
  <si>
    <t>Willow Flycatcher</t>
  </si>
  <si>
    <t>Empidonax minimus</t>
  </si>
  <si>
    <t>Least Flycatcher</t>
  </si>
  <si>
    <t>Momoto Coroniazul (Pájaro Bobo, Bobo Azul)</t>
  </si>
  <si>
    <t>Amazona albifrons</t>
  </si>
  <si>
    <t>White-fronted Parrot</t>
  </si>
  <si>
    <t>Amazona autumnalis</t>
  </si>
  <si>
    <t>Red-lored Parrot</t>
  </si>
  <si>
    <t>Amazona auropalliata</t>
  </si>
  <si>
    <t>Yellow-naped Parrot</t>
  </si>
  <si>
    <t>Piaya cayana</t>
  </si>
  <si>
    <t>Squirrel Cuckoo</t>
  </si>
  <si>
    <t>Soterrey Chinchirigüí (Huevos Blancos)</t>
  </si>
  <si>
    <t>Pato Real (Pato Perulero)</t>
  </si>
  <si>
    <t>Trogon caligatus</t>
  </si>
  <si>
    <t>Tolmomyias sulphurescens</t>
  </si>
  <si>
    <t>Yellow-olive Flycatcher</t>
  </si>
  <si>
    <t>Tapera naevia</t>
  </si>
  <si>
    <t>Striped Cuckoo</t>
  </si>
  <si>
    <t>Icterus spurius</t>
  </si>
  <si>
    <t>Orchard Oriole</t>
  </si>
  <si>
    <t>Icterus pustulatus</t>
  </si>
  <si>
    <t>Streak-backed Oriole</t>
  </si>
  <si>
    <t>Icterus bullockii</t>
  </si>
  <si>
    <t>Mycteria americana</t>
  </si>
  <si>
    <t>Wood Stork</t>
  </si>
  <si>
    <t>Coragyps atratus</t>
  </si>
  <si>
    <t>Anhinga anhinga</t>
  </si>
  <si>
    <t>Anhinga</t>
  </si>
  <si>
    <t>Fregata magnificens</t>
  </si>
  <si>
    <t>Ramphocaenus melanurus</t>
  </si>
  <si>
    <t>Long-billed Gnatwren</t>
  </si>
  <si>
    <t>Polioptila albiloris</t>
  </si>
  <si>
    <t>Catharus aurantiirostris</t>
  </si>
  <si>
    <t>Orange-billed Nightingale-Thrush</t>
  </si>
  <si>
    <t>Tyrannus melancholicus</t>
  </si>
  <si>
    <t>Paloma Aliblanca (Arrocera)</t>
  </si>
  <si>
    <t xml:space="preserve">Paloma Rabuda </t>
  </si>
  <si>
    <t>Tortolita Colilarga (San Juan, Tórtola)</t>
  </si>
  <si>
    <t>Garzón Azulado (Garza Ceniza, Garzón)</t>
  </si>
  <si>
    <t>Pseudastur albicollis</t>
  </si>
  <si>
    <t>Halcón Peregrino</t>
  </si>
  <si>
    <t>Perico Frentinaranja (Catano, Periquito, Zapoyol)</t>
  </si>
  <si>
    <t>Guacamayo Rojo (Lapa Roja, Lapa Colorada)</t>
  </si>
  <si>
    <t>Periquito Barbinaranja (Perico, Zapoyolito, Chimbolito, Catano)</t>
  </si>
  <si>
    <t>Loro Frentiblanco (Cancan, Lora)</t>
  </si>
  <si>
    <t>Garceta Grande (Garza Real)</t>
  </si>
  <si>
    <t>Roadside Hawk</t>
  </si>
  <si>
    <t>Buteo platypterus</t>
  </si>
  <si>
    <t>Broad-winged Hawk</t>
  </si>
  <si>
    <t>Gray Hawk</t>
  </si>
  <si>
    <t>Lora de Nuca Amarilla (Lora Jupa Amarilla)</t>
  </si>
  <si>
    <t>White-collared Swift</t>
  </si>
  <si>
    <t>Chaetura vauxi</t>
  </si>
  <si>
    <t>Vaux's Swift</t>
  </si>
  <si>
    <t>Panyptila cayennensis</t>
  </si>
  <si>
    <t>Lesser Swallow-tailed Swift</t>
  </si>
  <si>
    <t>Three-wattled Bellbird</t>
  </si>
  <si>
    <t>Amazilia Rabirrufa (Gorrión)</t>
  </si>
  <si>
    <t>Picogrueso Pechirrosado (Calandria)</t>
  </si>
  <si>
    <t>Picogrueso Negro Azulado</t>
  </si>
  <si>
    <t>Buteogallus urubitinga</t>
  </si>
  <si>
    <t>Platalea ajaja</t>
  </si>
  <si>
    <t>Roseate Spoonbill</t>
  </si>
  <si>
    <t>Turkey Vulture</t>
  </si>
  <si>
    <t>Sarcoramphus papa</t>
  </si>
  <si>
    <t>King Vulture</t>
  </si>
  <si>
    <t>Mosquerito Vientriamarillo</t>
  </si>
  <si>
    <t>Vireo de Manglar</t>
  </si>
  <si>
    <t>Vireo Pechiamarillo</t>
  </si>
  <si>
    <t>Vireo Solitario</t>
  </si>
  <si>
    <t>Procnias tricarunculatus</t>
  </si>
  <si>
    <t>Chiroxiphia linearis</t>
  </si>
  <si>
    <t>Eufonia Gargantinegra (Finito, Agüío, Monjita Fina)</t>
  </si>
  <si>
    <t>Little Tinamou</t>
  </si>
  <si>
    <t>Thicket Tinamou</t>
  </si>
  <si>
    <t>Egretta tricolor</t>
  </si>
  <si>
    <t>Tricolored Heron</t>
  </si>
  <si>
    <t>Bubulcus ibis</t>
  </si>
  <si>
    <t>Tijereta Rosada (Tijerilla)</t>
  </si>
  <si>
    <t>Myiarchus nuttingi</t>
  </si>
  <si>
    <t>Nutting's Flycatcher</t>
  </si>
  <si>
    <t>Myiarchus crinitus</t>
  </si>
  <si>
    <t>Great Crested Flycatcher</t>
  </si>
  <si>
    <t>Lechuza Café (Ju de León)</t>
  </si>
  <si>
    <t>Megarynchus pitangua</t>
  </si>
  <si>
    <t>Garcilla Verde (Martín Peña)</t>
  </si>
  <si>
    <t>Martinete Coroninegro (Chocuaca)</t>
  </si>
  <si>
    <t>Actitis macularius</t>
  </si>
  <si>
    <t>Spotted Sandpiper</t>
  </si>
  <si>
    <t>Tringa solitaria</t>
  </si>
  <si>
    <t>Solitary Sandpiper</t>
  </si>
  <si>
    <t>Short-tailed Hawk</t>
  </si>
  <si>
    <t>Swainson's Hawk</t>
  </si>
  <si>
    <t>Buteo albonotatus</t>
  </si>
  <si>
    <t>Zone-tailed Hawk</t>
  </si>
  <si>
    <t>Tachybaptus dominicus</t>
  </si>
  <si>
    <t>Least Grebe</t>
  </si>
  <si>
    <r>
      <t>Buteo brachyurus</t>
    </r>
    <r>
      <rPr>
        <i/>
        <sz val="12"/>
        <color indexed="9"/>
        <rFont val="Times New Roman"/>
        <family val="1"/>
      </rPr>
      <t>C</t>
    </r>
  </si>
  <si>
    <r>
      <t>Buteo swainsoni</t>
    </r>
    <r>
      <rPr>
        <i/>
        <sz val="12"/>
        <color indexed="9"/>
        <rFont val="Times New Roman"/>
        <family val="1"/>
      </rPr>
      <t>R</t>
    </r>
  </si>
  <si>
    <t>Cardellina pusilla</t>
  </si>
  <si>
    <t>Jacana spinosa</t>
  </si>
  <si>
    <t>Northern Jacana</t>
  </si>
  <si>
    <t>Trepador Gorgianteado</t>
  </si>
  <si>
    <t>Black Vulture</t>
  </si>
  <si>
    <t>Cathartes aura</t>
  </si>
  <si>
    <t>Garceta Nivosa</t>
  </si>
  <si>
    <t>Garceta Azul (Garza Negra)</t>
  </si>
  <si>
    <t>Pandion haliaetus</t>
  </si>
  <si>
    <t>Osprey</t>
  </si>
  <si>
    <t>Tityra semifasciata</t>
  </si>
  <si>
    <t>Masked Tityra</t>
  </si>
  <si>
    <t>Tityra inquisitor</t>
  </si>
  <si>
    <t>Black-crowned Tityra</t>
  </si>
  <si>
    <t>Golondrina Tijereta</t>
  </si>
  <si>
    <t>Patagioenas flavirostris</t>
  </si>
  <si>
    <t>Red-billed Pigeon</t>
  </si>
  <si>
    <t>Long-tailed Manakin</t>
  </si>
  <si>
    <t>Ardea herodias</t>
  </si>
  <si>
    <t>Great Blue Heron</t>
  </si>
  <si>
    <t>Ardea alba</t>
  </si>
  <si>
    <t>Great Egret</t>
  </si>
  <si>
    <t>Egretta thula</t>
  </si>
  <si>
    <t>Snowy Egret</t>
  </si>
  <si>
    <t>Egretta caerulea</t>
  </si>
  <si>
    <t>Little Blue Heron</t>
  </si>
  <si>
    <t>Elegant Tern</t>
  </si>
  <si>
    <t>Stercorarius pomarinus</t>
  </si>
  <si>
    <t>Pomarine Jaeger</t>
  </si>
  <si>
    <t>Amazilia Canela (Gorrión)</t>
  </si>
  <si>
    <t>Colibrí Pochotero</t>
  </si>
  <si>
    <t>Colibrí Garganta de Rubí</t>
  </si>
  <si>
    <t>Nycticorax nycticorax</t>
  </si>
  <si>
    <t>Black-crowned Night-Heron</t>
  </si>
  <si>
    <t>Magnificent Frigatebird</t>
  </si>
  <si>
    <t>Reinita Alidorada</t>
  </si>
  <si>
    <r>
      <t>Mirlo Pardo (Yigüirro)</t>
    </r>
    <r>
      <rPr>
        <sz val="12"/>
        <color indexed="9"/>
        <rFont val="Times New Roman"/>
        <family val="1"/>
      </rPr>
      <t>C</t>
    </r>
  </si>
  <si>
    <t>Jacana Centroamericana (Cirujano, Gallito de Agua, Mulita, Yegüita)</t>
  </si>
  <si>
    <t>Andarríos Maculado (Alzacolita, Piririza, Tigüiza)</t>
  </si>
  <si>
    <t>Andarríos Solitario (Tigüiza)</t>
  </si>
  <si>
    <t>Xenops Común</t>
  </si>
  <si>
    <t>Tangara Cabecigrís</t>
  </si>
  <si>
    <t>Tangara Hormiguera Coronirroja (Relicario)</t>
  </si>
  <si>
    <t>Saltarín Toledo (Toledo)</t>
  </si>
  <si>
    <t>Phalacrocorax brasilianus</t>
  </si>
  <si>
    <t>Neotropic Cormorant</t>
  </si>
  <si>
    <t>Marina Costera e Islas</t>
  </si>
  <si>
    <t>Refugio Romelia</t>
  </si>
  <si>
    <t>Arbolito Solitario</t>
  </si>
  <si>
    <t>Conteo de Aves Tambor - 7 Enero, 2017</t>
  </si>
  <si>
    <t>Verdillo Menudo</t>
  </si>
  <si>
    <r>
      <t>Crypturellus cinnamomeus</t>
    </r>
    <r>
      <rPr>
        <i/>
        <sz val="12"/>
        <color indexed="9"/>
        <rFont val="Times New Roman"/>
        <family val="1"/>
      </rPr>
      <t>R</t>
    </r>
  </si>
  <si>
    <r>
      <t>Sula leucogaster</t>
    </r>
    <r>
      <rPr>
        <i/>
        <sz val="12"/>
        <color indexed="9"/>
        <rFont val="Times New Roman"/>
        <family val="1"/>
      </rPr>
      <t>R</t>
    </r>
  </si>
  <si>
    <r>
      <t>Buteo plagiatus</t>
    </r>
    <r>
      <rPr>
        <i/>
        <sz val="12"/>
        <color indexed="9"/>
        <rFont val="Times New Roman"/>
        <family val="1"/>
      </rPr>
      <t>A</t>
    </r>
  </si>
  <si>
    <t>RVS Curú-Camino/Avispero/Monos</t>
  </si>
  <si>
    <t>RVS Curú-Quesera</t>
  </si>
  <si>
    <t>Ruta 13</t>
  </si>
  <si>
    <t>Garceta Tricolor</t>
  </si>
  <si>
    <t>Chlidonias niger</t>
  </si>
  <si>
    <t>Black Tern</t>
  </si>
  <si>
    <t>Thalasseus maximus</t>
  </si>
  <si>
    <t>Royal Tern</t>
  </si>
  <si>
    <t>Thalasseus sandvicensis</t>
  </si>
  <si>
    <t>Sandwich Tern</t>
  </si>
  <si>
    <t>Thalasseus elegans</t>
  </si>
  <si>
    <t>Mniotilta varia</t>
  </si>
  <si>
    <t>Black-and-white Warbler</t>
  </si>
  <si>
    <t>Setophaga ruticilla</t>
  </si>
  <si>
    <t>American Redstart</t>
  </si>
  <si>
    <t>Protonotaria citrea</t>
  </si>
  <si>
    <t>Prothonotary Warbler</t>
  </si>
  <si>
    <t>Tigrisoma mexicanum</t>
  </si>
  <si>
    <t>Bare-throated Tiger-Heron</t>
  </si>
  <si>
    <t>Garza-Tigre Cuellinuda (Garzón, Martín Peña, Pájaro Vaco)</t>
  </si>
  <si>
    <t>Cathartes burrovianus</t>
  </si>
  <si>
    <t>Lesser Yellow-headed Vulture</t>
  </si>
  <si>
    <t>Zopilote Cabecigualdo (Noneca)</t>
  </si>
  <si>
    <t>Gallareta Morada (Polla de Agua, Gallina de Agua, Calamón Morada)</t>
  </si>
  <si>
    <t>Polioptila plumbea</t>
  </si>
  <si>
    <t>Tropical Gnatcather</t>
  </si>
  <si>
    <t>Ruta 10</t>
  </si>
  <si>
    <t>Ruta 11</t>
  </si>
  <si>
    <t>Ruta 12</t>
  </si>
  <si>
    <t>Turdus grayi</t>
  </si>
  <si>
    <t>Clay-colored Thrush</t>
  </si>
  <si>
    <t>Cuclillo Sabanero (Horero)</t>
  </si>
  <si>
    <t>Garrapatero Piquiestriado (Tijo, Tinco, Zopilotillo)</t>
  </si>
  <si>
    <t>Lechucita Sabanera (Ju de León, Estucurú o Sorococa)</t>
  </si>
  <si>
    <t>Soterrey Nuquirrufo (Chico Piojo, Botijón, Salta Piñuela)</t>
  </si>
  <si>
    <t>Cuclillo Listado (Rondero, Tres Pesos, Ave de las Ánimas)</t>
  </si>
  <si>
    <t>Ruta 4</t>
  </si>
  <si>
    <t>Ruta 5</t>
  </si>
  <si>
    <t>Ruta 6</t>
  </si>
  <si>
    <t>Ruta 7</t>
  </si>
  <si>
    <t>Ruta 8</t>
  </si>
  <si>
    <t>Ruta 9</t>
  </si>
  <si>
    <t>#</t>
  </si>
  <si>
    <t>RUTAS</t>
  </si>
  <si>
    <t>species</t>
  </si>
  <si>
    <t>Ruta 1</t>
  </si>
  <si>
    <t>Desembocadura Río Pánica/Tambor Trail</t>
  </si>
  <si>
    <t>Ruta 2</t>
  </si>
  <si>
    <t>Los Delfines</t>
  </si>
  <si>
    <t>Ruta 3</t>
  </si>
  <si>
    <t>Cascada Biscoyol/ Waterfall</t>
  </si>
  <si>
    <t>Especies</t>
  </si>
  <si>
    <t>Barceló Lagoons</t>
  </si>
  <si>
    <t>Individuos</t>
  </si>
  <si>
    <t>Vainilla</t>
  </si>
  <si>
    <t>Raptor RidgeHigh Trail</t>
  </si>
  <si>
    <t>Raptor Ridge Mid Mountain Trail</t>
  </si>
  <si>
    <t>Raptor Ridge Low Lands</t>
  </si>
</sst>
</file>

<file path=xl/styles.xml><?xml version="1.0" encoding="utf-8"?>
<styleSheet xmlns="http://schemas.openxmlformats.org/spreadsheetml/2006/main">
  <numFmts count="32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&quot;₡&quot;#,##0_);\(&quot;₡&quot;#,##0\)"/>
    <numFmt numFmtId="179" formatCode="&quot;₡&quot;#,##0_);[Red]\(&quot;₡&quot;#,##0\)"/>
    <numFmt numFmtId="180" formatCode="&quot;₡&quot;#,##0.00_);\(&quot;₡&quot;#,##0.00\)"/>
    <numFmt numFmtId="181" formatCode="&quot;₡&quot;#,##0.00_);[Red]\(&quot;₡&quot;#,##0.00\)"/>
    <numFmt numFmtId="182" formatCode="_(&quot;₡&quot;* #,##0_);_(&quot;₡&quot;* \(#,##0\);_(&quot;₡&quot;* &quot;-&quot;_);_(@_)"/>
    <numFmt numFmtId="183" formatCode="_(&quot;₡&quot;* #,##0.00_);_(&quot;₡&quot;* \(#,##0.00\);_(&quot;₡&quot;* &quot;-&quot;??_);_(@_)"/>
    <numFmt numFmtId="184" formatCode="&quot;Ja&quot;;&quot;Ja&quot;;&quot;Nej&quot;"/>
    <numFmt numFmtId="185" formatCode="&quot;Sand&quot;;&quot;Sand&quot;;&quot;Falsk&quot;"/>
    <numFmt numFmtId="186" formatCode="&quot;Til&quot;;&quot;Til&quot;;&quot;Fra&quot;"/>
    <numFmt numFmtId="187" formatCode="[$€-2]\ #.##000_);[Red]\([$€-2]\ #.##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8"/>
      <name val="Verdana"/>
      <family val="0"/>
    </font>
    <font>
      <b/>
      <sz val="14"/>
      <name val="Times New Roman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0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34" borderId="1" applyNumberFormat="0" applyAlignment="0" applyProtection="0"/>
    <xf numFmtId="0" fontId="4" fillId="35" borderId="2" applyNumberFormat="0" applyAlignment="0" applyProtection="0"/>
    <xf numFmtId="0" fontId="38" fillId="36" borderId="0" applyNumberFormat="0" applyBorder="0" applyAlignment="0" applyProtection="0"/>
    <xf numFmtId="0" fontId="39" fillId="37" borderId="3" applyNumberFormat="0" applyAlignment="0" applyProtection="0"/>
    <xf numFmtId="0" fontId="40" fillId="3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3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7" fillId="7" borderId="2" applyNumberFormat="0" applyAlignment="0" applyProtection="0"/>
    <xf numFmtId="0" fontId="8" fillId="47" borderId="7" applyNumberForma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51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9" fillId="52" borderId="0" applyNumberFormat="0" applyBorder="0" applyAlignment="0" applyProtection="0"/>
    <xf numFmtId="0" fontId="0" fillId="53" borderId="8" applyNumberFormat="0" applyFont="0" applyAlignment="0" applyProtection="0"/>
    <xf numFmtId="0" fontId="10" fillId="35" borderId="9" applyNumberFormat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37" borderId="13" applyNumberFormat="0" applyAlignment="0" applyProtection="0"/>
    <xf numFmtId="0" fontId="14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3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8" xfId="0" applyFont="1" applyFill="1" applyBorder="1" applyAlignment="1">
      <alignment/>
    </xf>
    <xf numFmtId="0" fontId="21" fillId="0" borderId="18" xfId="0" applyFont="1" applyBorder="1" applyAlignment="1">
      <alignment vertical="top" wrapText="1"/>
    </xf>
    <xf numFmtId="0" fontId="18" fillId="0" borderId="18" xfId="0" applyFont="1" applyFill="1" applyBorder="1" applyAlignment="1">
      <alignment/>
    </xf>
    <xf numFmtId="0" fontId="22" fillId="0" borderId="18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0" fontId="21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8" fillId="54" borderId="0" xfId="0" applyFont="1" applyFill="1" applyAlignment="1">
      <alignment/>
    </xf>
    <xf numFmtId="0" fontId="18" fillId="54" borderId="0" xfId="0" applyFont="1" applyFill="1" applyBorder="1" applyAlignment="1">
      <alignment/>
    </xf>
    <xf numFmtId="0" fontId="29" fillId="54" borderId="19" xfId="0" applyFont="1" applyFill="1" applyBorder="1" applyAlignment="1">
      <alignment/>
    </xf>
    <xf numFmtId="0" fontId="18" fillId="54" borderId="20" xfId="0" applyFont="1" applyFill="1" applyBorder="1" applyAlignment="1">
      <alignment/>
    </xf>
    <xf numFmtId="0" fontId="29" fillId="54" borderId="21" xfId="0" applyFont="1" applyFill="1" applyBorder="1" applyAlignment="1">
      <alignment/>
    </xf>
    <xf numFmtId="0" fontId="18" fillId="54" borderId="22" xfId="0" applyFont="1" applyFill="1" applyBorder="1" applyAlignment="1">
      <alignment/>
    </xf>
    <xf numFmtId="0" fontId="0" fillId="54" borderId="0" xfId="0" applyFill="1" applyAlignment="1">
      <alignment/>
    </xf>
    <xf numFmtId="0" fontId="29" fillId="54" borderId="23" xfId="0" applyFont="1" applyFill="1" applyBorder="1" applyAlignment="1">
      <alignment/>
    </xf>
    <xf numFmtId="0" fontId="19" fillId="0" borderId="24" xfId="0" applyFont="1" applyBorder="1" applyAlignment="1">
      <alignment horizontal="center"/>
    </xf>
    <xf numFmtId="0" fontId="19" fillId="54" borderId="25" xfId="0" applyFont="1" applyFill="1" applyBorder="1" applyAlignment="1">
      <alignment horizontal="center"/>
    </xf>
    <xf numFmtId="0" fontId="18" fillId="54" borderId="0" xfId="0" applyFont="1" applyFill="1" applyBorder="1" applyAlignment="1">
      <alignment horizontal="center"/>
    </xf>
    <xf numFmtId="0" fontId="19" fillId="54" borderId="26" xfId="0" applyFont="1" applyFill="1" applyBorder="1" applyAlignment="1">
      <alignment horizontal="center"/>
    </xf>
    <xf numFmtId="0" fontId="19" fillId="54" borderId="27" xfId="0" applyFont="1" applyFill="1" applyBorder="1" applyAlignment="1">
      <alignment horizontal="center"/>
    </xf>
    <xf numFmtId="0" fontId="19" fillId="54" borderId="18" xfId="0" applyFont="1" applyFill="1" applyBorder="1" applyAlignment="1">
      <alignment/>
    </xf>
    <xf numFmtId="0" fontId="19" fillId="54" borderId="18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54" borderId="18" xfId="0" applyFont="1" applyFill="1" applyBorder="1" applyAlignment="1">
      <alignment/>
    </xf>
    <xf numFmtId="0" fontId="18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8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54" borderId="0" xfId="0" applyFont="1" applyFill="1" applyAlignment="1">
      <alignment horizontal="center"/>
    </xf>
    <xf numFmtId="0" fontId="30" fillId="54" borderId="0" xfId="0" applyFont="1" applyFill="1" applyAlignment="1">
      <alignment/>
    </xf>
    <xf numFmtId="0" fontId="30" fillId="54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54" borderId="27" xfId="0" applyFont="1" applyFill="1" applyBorder="1" applyAlignment="1">
      <alignment/>
    </xf>
    <xf numFmtId="0" fontId="29" fillId="54" borderId="28" xfId="0" applyFont="1" applyFill="1" applyBorder="1" applyAlignment="1">
      <alignment/>
    </xf>
    <xf numFmtId="0" fontId="29" fillId="54" borderId="0" xfId="0" applyFont="1" applyFill="1" applyBorder="1" applyAlignment="1">
      <alignment/>
    </xf>
    <xf numFmtId="0" fontId="31" fillId="0" borderId="0" xfId="0" applyFont="1" applyAlignment="1">
      <alignment/>
    </xf>
    <xf numFmtId="0" fontId="31" fillId="54" borderId="22" xfId="0" applyFont="1" applyFill="1" applyBorder="1" applyAlignment="1">
      <alignment/>
    </xf>
    <xf numFmtId="0" fontId="18" fillId="54" borderId="19" xfId="0" applyFont="1" applyFill="1" applyBorder="1" applyAlignment="1">
      <alignment/>
    </xf>
    <xf numFmtId="0" fontId="18" fillId="54" borderId="23" xfId="0" applyFont="1" applyFill="1" applyBorder="1" applyAlignment="1">
      <alignment/>
    </xf>
    <xf numFmtId="0" fontId="29" fillId="54" borderId="29" xfId="0" applyFont="1" applyFill="1" applyBorder="1" applyAlignment="1">
      <alignment/>
    </xf>
    <xf numFmtId="0" fontId="31" fillId="54" borderId="30" xfId="0" applyFont="1" applyFill="1" applyBorder="1" applyAlignment="1">
      <alignment/>
    </xf>
    <xf numFmtId="0" fontId="18" fillId="54" borderId="28" xfId="0" applyFont="1" applyFill="1" applyBorder="1" applyAlignment="1">
      <alignment/>
    </xf>
    <xf numFmtId="0" fontId="18" fillId="54" borderId="29" xfId="0" applyFont="1" applyFill="1" applyBorder="1" applyAlignment="1">
      <alignment/>
    </xf>
    <xf numFmtId="0" fontId="18" fillId="54" borderId="30" xfId="0" applyFont="1" applyFill="1" applyBorder="1" applyAlignment="1">
      <alignment/>
    </xf>
    <xf numFmtId="0" fontId="18" fillId="54" borderId="27" xfId="0" applyFont="1" applyFill="1" applyBorder="1" applyAlignment="1">
      <alignment horizontal="center"/>
    </xf>
    <xf numFmtId="0" fontId="18" fillId="54" borderId="18" xfId="0" applyFont="1" applyFill="1" applyBorder="1" applyAlignment="1">
      <alignment horizontal="center"/>
    </xf>
    <xf numFmtId="0" fontId="28" fillId="0" borderId="29" xfId="0" applyFont="1" applyBorder="1" applyAlignment="1">
      <alignment horizontal="center"/>
    </xf>
  </cellXfs>
  <cellStyles count="8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 % - Markeringsfarve1" xfId="27"/>
    <cellStyle name="40 % - Markeringsfarve2" xfId="28"/>
    <cellStyle name="40 % - Markeringsfarve3" xfId="29"/>
    <cellStyle name="40 % - Markeringsfarve4" xfId="30"/>
    <cellStyle name="40 % - Markeringsfarve5" xfId="31"/>
    <cellStyle name="40 % - Markeringsfarv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 % - Markeringsfarve1" xfId="39"/>
    <cellStyle name="60 % - Markeringsfarve2" xfId="40"/>
    <cellStyle name="60 % - Markeringsfarve3" xfId="41"/>
    <cellStyle name="60 % - Markeringsfarve4" xfId="42"/>
    <cellStyle name="60 % - Markeringsfarve5" xfId="43"/>
    <cellStyle name="60 % - Markeringsfarv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dvarselstekst" xfId="51"/>
    <cellStyle name="Bemærk!" xfId="52"/>
    <cellStyle name="Beregning" xfId="53"/>
    <cellStyle name="Bueno" xfId="54"/>
    <cellStyle name="Cálculo" xfId="55"/>
    <cellStyle name="Celda de comprobación" xfId="56"/>
    <cellStyle name="Celda vinculada" xfId="57"/>
    <cellStyle name="Encabezado 1" xfId="58"/>
    <cellStyle name="Encabezado 4" xfId="59"/>
    <cellStyle name="Énfasis1" xfId="60"/>
    <cellStyle name="Énfasis2" xfId="61"/>
    <cellStyle name="Énfasis3" xfId="62"/>
    <cellStyle name="Énfasis4" xfId="63"/>
    <cellStyle name="Énfasis5" xfId="64"/>
    <cellStyle name="Énfasis6" xfId="65"/>
    <cellStyle name="Entrada" xfId="66"/>
    <cellStyle name="Forklarende tekst" xfId="67"/>
    <cellStyle name="God" xfId="68"/>
    <cellStyle name="Hyperlink" xfId="69"/>
    <cellStyle name="Followed Hyperlink" xfId="70"/>
    <cellStyle name="Incorrecto" xfId="71"/>
    <cellStyle name="Input" xfId="72"/>
    <cellStyle name="Kontroller celle" xfId="73"/>
    <cellStyle name="Markeringsfarve1" xfId="74"/>
    <cellStyle name="Markeringsfarve2" xfId="75"/>
    <cellStyle name="Markeringsfarve3" xfId="76"/>
    <cellStyle name="Markeringsfarve4" xfId="77"/>
    <cellStyle name="Markeringsfarve5" xfId="78"/>
    <cellStyle name="Markeringsfarve6" xfId="79"/>
    <cellStyle name="Comma" xfId="80"/>
    <cellStyle name="Comma [0]" xfId="81"/>
    <cellStyle name="Currency" xfId="82"/>
    <cellStyle name="Currency [0]" xfId="83"/>
    <cellStyle name="Neutral" xfId="84"/>
    <cellStyle name="Notas" xfId="85"/>
    <cellStyle name="Output" xfId="86"/>
    <cellStyle name="Overskrift 1" xfId="87"/>
    <cellStyle name="Overskrift 2" xfId="88"/>
    <cellStyle name="Overskrift 3" xfId="89"/>
    <cellStyle name="Overskrift 4" xfId="90"/>
    <cellStyle name="Percent" xfId="91"/>
    <cellStyle name="Salida" xfId="92"/>
    <cellStyle name="Sammenkædet celle" xfId="93"/>
    <cellStyle name="Texto de advertencia" xfId="94"/>
    <cellStyle name="Texto explicativo" xfId="95"/>
    <cellStyle name="Titel" xfId="96"/>
    <cellStyle name="Título" xfId="97"/>
    <cellStyle name="Título 2" xfId="98"/>
    <cellStyle name="Título 3" xfId="99"/>
    <cellStyle name="Total" xfId="100"/>
    <cellStyle name="Ugyldig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3"/>
  <sheetViews>
    <sheetView tabSelected="1" zoomScalePageLayoutView="0" workbookViewId="0" topLeftCell="A2">
      <pane ySplit="555" topLeftCell="A126" activePane="bottomLeft" state="split"/>
      <selection pane="topLeft" activeCell="F2" activeCellId="1" sqref="E1:P1 F1:F16384"/>
      <selection pane="bottomLeft" activeCell="C137" sqref="C137"/>
    </sheetView>
  </sheetViews>
  <sheetFormatPr defaultColWidth="11.421875" defaultRowHeight="12.75"/>
  <cols>
    <col min="1" max="1" width="25.140625" style="1" bestFit="1" customWidth="1"/>
    <col min="2" max="2" width="28.7109375" style="1" customWidth="1"/>
    <col min="3" max="3" width="59.421875" style="1" customWidth="1"/>
    <col min="4" max="4" width="7.140625" style="40" bestFit="1" customWidth="1"/>
    <col min="5" max="5" width="4.140625" style="13" bestFit="1" customWidth="1"/>
    <col min="6" max="6" width="5.140625" style="13" customWidth="1"/>
    <col min="7" max="7" width="4.140625" style="13" bestFit="1" customWidth="1"/>
    <col min="8" max="8" width="3.140625" style="13" bestFit="1" customWidth="1"/>
    <col min="9" max="17" width="4.140625" style="13" bestFit="1" customWidth="1"/>
    <col min="18" max="18" width="5.140625" style="1" bestFit="1" customWidth="1"/>
    <col min="19" max="16384" width="11.421875" style="1" customWidth="1"/>
  </cols>
  <sheetData>
    <row r="1" spans="1:17" ht="18.75">
      <c r="A1" s="55" t="s">
        <v>656</v>
      </c>
      <c r="B1" s="55"/>
      <c r="C1" s="55"/>
      <c r="D1" s="22" t="s">
        <v>703</v>
      </c>
      <c r="E1" s="53" t="s">
        <v>704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23"/>
    </row>
    <row r="2" spans="1:18" ht="15.75">
      <c r="A2" s="12" t="s">
        <v>21</v>
      </c>
      <c r="B2" s="12" t="s">
        <v>22</v>
      </c>
      <c r="C2" s="21" t="s">
        <v>23</v>
      </c>
      <c r="D2" s="24" t="s">
        <v>705</v>
      </c>
      <c r="E2" s="25">
        <v>1</v>
      </c>
      <c r="F2" s="26">
        <v>2</v>
      </c>
      <c r="G2" s="26">
        <v>3</v>
      </c>
      <c r="H2" s="26">
        <v>4</v>
      </c>
      <c r="I2" s="27">
        <v>5</v>
      </c>
      <c r="J2" s="26">
        <v>6</v>
      </c>
      <c r="K2" s="26">
        <v>7</v>
      </c>
      <c r="L2" s="26">
        <v>8</v>
      </c>
      <c r="M2" s="27">
        <v>9</v>
      </c>
      <c r="N2" s="26">
        <v>10</v>
      </c>
      <c r="O2" s="26">
        <v>11</v>
      </c>
      <c r="P2" s="26">
        <v>12</v>
      </c>
      <c r="Q2" s="26">
        <v>13</v>
      </c>
      <c r="R2" s="5"/>
    </row>
    <row r="3" spans="1:18" ht="15.75">
      <c r="A3" s="4" t="s">
        <v>294</v>
      </c>
      <c r="B3" s="5" t="s">
        <v>581</v>
      </c>
      <c r="C3" s="5" t="s">
        <v>450</v>
      </c>
      <c r="D3" s="28">
        <v>1</v>
      </c>
      <c r="E3" s="29"/>
      <c r="F3" s="29"/>
      <c r="G3" s="29"/>
      <c r="H3" s="29"/>
      <c r="I3" s="29">
        <v>1</v>
      </c>
      <c r="J3" s="29"/>
      <c r="K3" s="29"/>
      <c r="L3" s="29">
        <v>5</v>
      </c>
      <c r="M3" s="29">
        <v>4</v>
      </c>
      <c r="N3" s="29"/>
      <c r="O3" s="29"/>
      <c r="P3" s="29"/>
      <c r="Q3" s="29"/>
      <c r="R3" s="5">
        <f>SUM(E3:Q3)</f>
        <v>10</v>
      </c>
    </row>
    <row r="4" spans="1:18" ht="15.75">
      <c r="A4" s="4" t="s">
        <v>658</v>
      </c>
      <c r="B4" s="5" t="s">
        <v>582</v>
      </c>
      <c r="C4" s="5" t="s">
        <v>451</v>
      </c>
      <c r="D4" s="30">
        <v>1</v>
      </c>
      <c r="E4" s="29"/>
      <c r="F4" s="29">
        <v>6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5">
        <f aca="true" t="shared" si="0" ref="R4:R48">SUM(E4:Q4)</f>
        <v>6</v>
      </c>
    </row>
    <row r="5" spans="1:18" ht="15.75">
      <c r="A5" s="6" t="s">
        <v>426</v>
      </c>
      <c r="B5" s="5" t="s">
        <v>210</v>
      </c>
      <c r="C5" s="5" t="s">
        <v>232</v>
      </c>
      <c r="D5" s="30">
        <v>1</v>
      </c>
      <c r="E5" s="29"/>
      <c r="F5" s="29">
        <v>4</v>
      </c>
      <c r="G5" s="29"/>
      <c r="H5" s="29">
        <v>3</v>
      </c>
      <c r="I5" s="29"/>
      <c r="J5" s="29"/>
      <c r="K5" s="29"/>
      <c r="L5" s="29"/>
      <c r="M5" s="29"/>
      <c r="N5" s="29"/>
      <c r="O5" s="29"/>
      <c r="P5" s="29"/>
      <c r="Q5" s="29"/>
      <c r="R5" s="5">
        <f t="shared" si="0"/>
        <v>7</v>
      </c>
    </row>
    <row r="6" spans="1:18" ht="15.75">
      <c r="A6" s="6" t="s">
        <v>359</v>
      </c>
      <c r="B6" s="5" t="s">
        <v>360</v>
      </c>
      <c r="C6" s="5" t="s">
        <v>520</v>
      </c>
      <c r="D6" s="30">
        <v>1</v>
      </c>
      <c r="E6" s="29"/>
      <c r="F6" s="29">
        <v>2</v>
      </c>
      <c r="G6" s="29"/>
      <c r="H6" s="29"/>
      <c r="I6" s="29"/>
      <c r="J6" s="29">
        <v>2</v>
      </c>
      <c r="K6" s="29">
        <v>25</v>
      </c>
      <c r="L6" s="29"/>
      <c r="M6" s="29"/>
      <c r="N6" s="29"/>
      <c r="O6" s="29"/>
      <c r="P6" s="29"/>
      <c r="Q6" s="29"/>
      <c r="R6" s="5">
        <f t="shared" si="0"/>
        <v>29</v>
      </c>
    </row>
    <row r="7" spans="1:18" ht="15.75">
      <c r="A7" s="4" t="s">
        <v>60</v>
      </c>
      <c r="B7" s="5" t="s">
        <v>61</v>
      </c>
      <c r="C7" s="7" t="s">
        <v>189</v>
      </c>
      <c r="D7" s="31">
        <v>1</v>
      </c>
      <c r="E7" s="29"/>
      <c r="F7" s="29"/>
      <c r="G7" s="29"/>
      <c r="H7" s="29"/>
      <c r="I7" s="29"/>
      <c r="J7" s="29"/>
      <c r="K7" s="29"/>
      <c r="L7" s="29"/>
      <c r="M7" s="29">
        <v>1</v>
      </c>
      <c r="N7" s="29">
        <v>1</v>
      </c>
      <c r="O7" s="29"/>
      <c r="P7" s="29"/>
      <c r="Q7" s="29"/>
      <c r="R7" s="5">
        <f t="shared" si="0"/>
        <v>2</v>
      </c>
    </row>
    <row r="8" spans="1:18" ht="15.75">
      <c r="A8" s="4" t="s">
        <v>603</v>
      </c>
      <c r="B8" s="5" t="s">
        <v>604</v>
      </c>
      <c r="C8" s="5" t="s">
        <v>234</v>
      </c>
      <c r="D8" s="30">
        <v>1</v>
      </c>
      <c r="E8" s="29"/>
      <c r="F8" s="29">
        <v>8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5">
        <f t="shared" si="0"/>
        <v>8</v>
      </c>
    </row>
    <row r="9" spans="1:18" ht="15.75">
      <c r="A9" s="4" t="s">
        <v>622</v>
      </c>
      <c r="B9" s="5" t="s">
        <v>623</v>
      </c>
      <c r="C9" s="5" t="s">
        <v>333</v>
      </c>
      <c r="D9" s="30">
        <v>1</v>
      </c>
      <c r="E9" s="29">
        <v>1</v>
      </c>
      <c r="F9" s="29">
        <v>1</v>
      </c>
      <c r="G9" s="29"/>
      <c r="H9" s="29"/>
      <c r="I9" s="29"/>
      <c r="J9" s="29"/>
      <c r="K9" s="29"/>
      <c r="L9" s="29">
        <v>2</v>
      </c>
      <c r="M9" s="29"/>
      <c r="N9" s="29">
        <v>10</v>
      </c>
      <c r="O9" s="29"/>
      <c r="P9" s="29"/>
      <c r="Q9" s="29"/>
      <c r="R9" s="5">
        <f t="shared" si="0"/>
        <v>14</v>
      </c>
    </row>
    <row r="10" spans="1:18" ht="15.75">
      <c r="A10" s="4" t="s">
        <v>486</v>
      </c>
      <c r="B10" s="5" t="s">
        <v>487</v>
      </c>
      <c r="C10" s="5" t="s">
        <v>545</v>
      </c>
      <c r="D10" s="30">
        <v>1</v>
      </c>
      <c r="E10" s="29">
        <v>14</v>
      </c>
      <c r="F10" s="29">
        <v>20</v>
      </c>
      <c r="G10" s="29">
        <v>16</v>
      </c>
      <c r="H10" s="29">
        <v>2</v>
      </c>
      <c r="I10" s="29">
        <v>8</v>
      </c>
      <c r="J10" s="29">
        <v>2</v>
      </c>
      <c r="K10" s="29">
        <v>11</v>
      </c>
      <c r="L10" s="29"/>
      <c r="M10" s="29"/>
      <c r="N10" s="29">
        <v>4</v>
      </c>
      <c r="O10" s="29"/>
      <c r="P10" s="29">
        <v>5</v>
      </c>
      <c r="Q10" s="29"/>
      <c r="R10" s="5">
        <f t="shared" si="0"/>
        <v>82</v>
      </c>
    </row>
    <row r="11" spans="1:18" ht="15.75">
      <c r="A11" s="4" t="s">
        <v>488</v>
      </c>
      <c r="B11" s="5" t="s">
        <v>489</v>
      </c>
      <c r="C11" s="5" t="s">
        <v>397</v>
      </c>
      <c r="D11" s="30">
        <v>1</v>
      </c>
      <c r="E11" s="29">
        <v>6</v>
      </c>
      <c r="F11" s="29">
        <v>4</v>
      </c>
      <c r="G11" s="29">
        <v>7</v>
      </c>
      <c r="H11" s="29"/>
      <c r="I11" s="29">
        <v>3</v>
      </c>
      <c r="J11" s="29">
        <v>2</v>
      </c>
      <c r="K11" s="29"/>
      <c r="L11" s="29"/>
      <c r="M11" s="29"/>
      <c r="N11" s="29">
        <v>3</v>
      </c>
      <c r="O11" s="29"/>
      <c r="P11" s="29"/>
      <c r="Q11" s="29"/>
      <c r="R11" s="5">
        <f t="shared" si="0"/>
        <v>25</v>
      </c>
    </row>
    <row r="12" spans="1:18" ht="15.75">
      <c r="A12" s="4" t="s">
        <v>490</v>
      </c>
      <c r="B12" s="5" t="s">
        <v>491</v>
      </c>
      <c r="C12" s="5" t="s">
        <v>398</v>
      </c>
      <c r="D12" s="30">
        <v>1</v>
      </c>
      <c r="E12" s="29"/>
      <c r="F12" s="29">
        <v>1</v>
      </c>
      <c r="G12" s="29"/>
      <c r="H12" s="29"/>
      <c r="I12" s="29">
        <v>1</v>
      </c>
      <c r="J12" s="29"/>
      <c r="K12" s="29"/>
      <c r="L12" s="29"/>
      <c r="M12" s="29"/>
      <c r="N12" s="29"/>
      <c r="O12" s="29"/>
      <c r="P12" s="29"/>
      <c r="Q12" s="29"/>
      <c r="R12" s="5">
        <f t="shared" si="0"/>
        <v>2</v>
      </c>
    </row>
    <row r="13" spans="1:18" ht="15.75">
      <c r="A13" s="4" t="s">
        <v>492</v>
      </c>
      <c r="B13" s="5" t="s">
        <v>355</v>
      </c>
      <c r="C13" s="5" t="s">
        <v>399</v>
      </c>
      <c r="D13" s="30">
        <v>1</v>
      </c>
      <c r="E13" s="29">
        <v>5</v>
      </c>
      <c r="F13" s="29">
        <v>2</v>
      </c>
      <c r="G13" s="29">
        <v>23</v>
      </c>
      <c r="H13" s="29">
        <v>3</v>
      </c>
      <c r="I13" s="29">
        <v>8</v>
      </c>
      <c r="J13" s="29">
        <v>2</v>
      </c>
      <c r="K13" s="29"/>
      <c r="L13" s="29"/>
      <c r="M13" s="29"/>
      <c r="N13" s="29"/>
      <c r="O13" s="29"/>
      <c r="P13" s="29"/>
      <c r="Q13" s="29">
        <v>1</v>
      </c>
      <c r="R13" s="5">
        <f t="shared" si="0"/>
        <v>44</v>
      </c>
    </row>
    <row r="14" spans="1:18" ht="15.75">
      <c r="A14" s="4" t="s">
        <v>343</v>
      </c>
      <c r="B14" s="5" t="s">
        <v>344</v>
      </c>
      <c r="C14" s="5" t="s">
        <v>20</v>
      </c>
      <c r="D14" s="30">
        <v>1</v>
      </c>
      <c r="E14" s="29">
        <v>4</v>
      </c>
      <c r="F14" s="29">
        <v>2</v>
      </c>
      <c r="G14" s="29">
        <v>1</v>
      </c>
      <c r="H14" s="29"/>
      <c r="I14" s="29">
        <v>1</v>
      </c>
      <c r="J14" s="29">
        <v>3</v>
      </c>
      <c r="K14" s="29">
        <v>7</v>
      </c>
      <c r="L14" s="29"/>
      <c r="M14" s="29">
        <v>5</v>
      </c>
      <c r="N14" s="29">
        <v>2</v>
      </c>
      <c r="O14" s="29"/>
      <c r="P14" s="29">
        <v>3</v>
      </c>
      <c r="Q14" s="29">
        <v>1</v>
      </c>
      <c r="R14" s="5">
        <f t="shared" si="0"/>
        <v>29</v>
      </c>
    </row>
    <row r="15" spans="1:18" ht="15.75">
      <c r="A15" s="4" t="s">
        <v>443</v>
      </c>
      <c r="B15" s="5" t="s">
        <v>381</v>
      </c>
      <c r="C15" s="5" t="s">
        <v>543</v>
      </c>
      <c r="D15" s="30">
        <v>1</v>
      </c>
      <c r="E15" s="29">
        <v>14</v>
      </c>
      <c r="F15" s="29">
        <v>13</v>
      </c>
      <c r="G15" s="29">
        <v>25</v>
      </c>
      <c r="H15" s="29">
        <v>2</v>
      </c>
      <c r="I15" s="29">
        <v>10</v>
      </c>
      <c r="J15" s="29">
        <v>3</v>
      </c>
      <c r="K15" s="29">
        <v>3</v>
      </c>
      <c r="L15" s="29"/>
      <c r="M15" s="29"/>
      <c r="N15" s="29"/>
      <c r="O15" s="29"/>
      <c r="P15" s="29"/>
      <c r="Q15" s="29">
        <v>2</v>
      </c>
      <c r="R15" s="5">
        <f t="shared" si="0"/>
        <v>72</v>
      </c>
    </row>
    <row r="16" spans="1:18" ht="15.75">
      <c r="A16" s="4" t="s">
        <v>382</v>
      </c>
      <c r="B16" s="8" t="s">
        <v>485</v>
      </c>
      <c r="C16" s="5" t="s">
        <v>544</v>
      </c>
      <c r="D16" s="30">
        <v>1</v>
      </c>
      <c r="E16" s="29"/>
      <c r="F16" s="29">
        <v>1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5">
        <f t="shared" si="0"/>
        <v>1</v>
      </c>
    </row>
    <row r="17" spans="1:18" ht="15.75">
      <c r="A17" s="4" t="s">
        <v>517</v>
      </c>
      <c r="B17" s="5" t="s">
        <v>518</v>
      </c>
      <c r="C17" s="5" t="s">
        <v>473</v>
      </c>
      <c r="D17" s="30">
        <v>1</v>
      </c>
      <c r="E17" s="29">
        <v>7</v>
      </c>
      <c r="F17" s="29">
        <v>5</v>
      </c>
      <c r="G17" s="29">
        <v>4</v>
      </c>
      <c r="H17" s="29"/>
      <c r="I17" s="29">
        <v>4</v>
      </c>
      <c r="J17" s="29">
        <v>2</v>
      </c>
      <c r="K17" s="29">
        <v>3</v>
      </c>
      <c r="L17" s="29">
        <v>5</v>
      </c>
      <c r="M17" s="29">
        <v>15</v>
      </c>
      <c r="N17" s="29">
        <v>8</v>
      </c>
      <c r="O17" s="29"/>
      <c r="P17" s="29">
        <v>2</v>
      </c>
      <c r="Q17" s="29"/>
      <c r="R17" s="5">
        <f t="shared" si="0"/>
        <v>55</v>
      </c>
    </row>
    <row r="18" spans="1:18" ht="15.75">
      <c r="A18" s="4" t="s">
        <v>524</v>
      </c>
      <c r="B18" s="5" t="s">
        <v>525</v>
      </c>
      <c r="C18" s="5" t="s">
        <v>696</v>
      </c>
      <c r="D18" s="30">
        <v>1</v>
      </c>
      <c r="E18" s="29"/>
      <c r="F18" s="29">
        <v>1</v>
      </c>
      <c r="G18" s="29">
        <v>1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5">
        <f t="shared" si="0"/>
        <v>2</v>
      </c>
    </row>
    <row r="19" spans="1:18" ht="15.75">
      <c r="A19" s="4" t="s">
        <v>47</v>
      </c>
      <c r="B19" s="5" t="s">
        <v>421</v>
      </c>
      <c r="C19" s="5" t="s">
        <v>692</v>
      </c>
      <c r="D19" s="30">
        <v>1</v>
      </c>
      <c r="E19" s="29"/>
      <c r="F19" s="29"/>
      <c r="G19" s="29">
        <v>1</v>
      </c>
      <c r="H19" s="29"/>
      <c r="I19" s="29"/>
      <c r="J19" s="29"/>
      <c r="K19" s="29">
        <v>1</v>
      </c>
      <c r="L19" s="29"/>
      <c r="M19" s="29"/>
      <c r="N19" s="29"/>
      <c r="O19" s="29"/>
      <c r="P19" s="29"/>
      <c r="Q19" s="29"/>
      <c r="R19" s="5">
        <f t="shared" si="0"/>
        <v>2</v>
      </c>
    </row>
    <row r="20" spans="1:18" ht="15.75">
      <c r="A20" s="4" t="s">
        <v>135</v>
      </c>
      <c r="B20" s="5" t="s">
        <v>136</v>
      </c>
      <c r="C20" s="5" t="s">
        <v>693</v>
      </c>
      <c r="D20" s="30">
        <v>1</v>
      </c>
      <c r="E20" s="29">
        <v>28</v>
      </c>
      <c r="F20" s="29">
        <v>17</v>
      </c>
      <c r="G20" s="29">
        <v>9</v>
      </c>
      <c r="H20" s="29">
        <v>3</v>
      </c>
      <c r="I20" s="29">
        <v>20</v>
      </c>
      <c r="J20" s="29">
        <v>6</v>
      </c>
      <c r="K20" s="29">
        <v>14</v>
      </c>
      <c r="L20" s="29"/>
      <c r="M20" s="29"/>
      <c r="N20" s="29">
        <v>4</v>
      </c>
      <c r="O20" s="29"/>
      <c r="P20" s="29">
        <v>3</v>
      </c>
      <c r="Q20" s="29">
        <v>4</v>
      </c>
      <c r="R20" s="5">
        <f t="shared" si="0"/>
        <v>108</v>
      </c>
    </row>
    <row r="21" spans="1:18" ht="15.75">
      <c r="A21" s="4" t="s">
        <v>435</v>
      </c>
      <c r="B21" s="5" t="s">
        <v>436</v>
      </c>
      <c r="C21" s="5" t="s">
        <v>0</v>
      </c>
      <c r="D21" s="30">
        <v>1</v>
      </c>
      <c r="E21" s="29">
        <v>25</v>
      </c>
      <c r="F21" s="29">
        <v>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5">
        <f t="shared" si="0"/>
        <v>26</v>
      </c>
    </row>
    <row r="22" spans="1:18" ht="15.75">
      <c r="A22" s="4" t="s">
        <v>69</v>
      </c>
      <c r="B22" s="5" t="s">
        <v>104</v>
      </c>
      <c r="C22" s="5" t="s">
        <v>1</v>
      </c>
      <c r="D22" s="30">
        <v>1</v>
      </c>
      <c r="E22" s="29">
        <v>15</v>
      </c>
      <c r="F22" s="29">
        <v>8</v>
      </c>
      <c r="G22" s="29"/>
      <c r="H22" s="29"/>
      <c r="I22" s="29"/>
      <c r="J22" s="29">
        <v>3</v>
      </c>
      <c r="K22" s="29"/>
      <c r="L22" s="29"/>
      <c r="M22" s="29">
        <v>1</v>
      </c>
      <c r="N22" s="29"/>
      <c r="O22" s="29"/>
      <c r="P22" s="29"/>
      <c r="Q22" s="29"/>
      <c r="R22" s="5">
        <f t="shared" si="0"/>
        <v>27</v>
      </c>
    </row>
    <row r="23" spans="1:18" ht="15.75">
      <c r="A23" s="4" t="s">
        <v>437</v>
      </c>
      <c r="B23" s="5" t="s">
        <v>559</v>
      </c>
      <c r="C23" s="5" t="s">
        <v>406</v>
      </c>
      <c r="D23" s="30">
        <v>1</v>
      </c>
      <c r="E23" s="29"/>
      <c r="F23" s="29">
        <v>2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5">
        <f t="shared" si="0"/>
        <v>2</v>
      </c>
    </row>
    <row r="24" spans="1:18" ht="15.75">
      <c r="A24" s="4" t="s">
        <v>560</v>
      </c>
      <c r="B24" s="5" t="s">
        <v>561</v>
      </c>
      <c r="C24" s="5" t="s">
        <v>407</v>
      </c>
      <c r="D24" s="30">
        <v>1</v>
      </c>
      <c r="E24" s="29"/>
      <c r="F24" s="29">
        <v>5</v>
      </c>
      <c r="G24" s="29"/>
      <c r="H24" s="29"/>
      <c r="I24" s="29">
        <v>15</v>
      </c>
      <c r="J24" s="29"/>
      <c r="K24" s="29"/>
      <c r="L24" s="29">
        <v>6</v>
      </c>
      <c r="M24" s="29"/>
      <c r="N24" s="29"/>
      <c r="O24" s="29"/>
      <c r="P24" s="29"/>
      <c r="Q24" s="29"/>
      <c r="R24" s="5">
        <f t="shared" si="0"/>
        <v>26</v>
      </c>
    </row>
    <row r="25" spans="1:18" ht="15.75">
      <c r="A25" s="4" t="s">
        <v>562</v>
      </c>
      <c r="B25" s="5" t="s">
        <v>563</v>
      </c>
      <c r="C25" s="5" t="s">
        <v>408</v>
      </c>
      <c r="D25" s="30">
        <v>1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5">
        <f t="shared" si="0"/>
        <v>2</v>
      </c>
    </row>
    <row r="26" spans="1:18" ht="15.75">
      <c r="A26" s="4" t="s">
        <v>4</v>
      </c>
      <c r="B26" s="5" t="s">
        <v>5</v>
      </c>
      <c r="C26" s="5" t="s">
        <v>405</v>
      </c>
      <c r="D26" s="30">
        <v>1</v>
      </c>
      <c r="E26" s="29"/>
      <c r="F26" s="29"/>
      <c r="G26" s="29">
        <v>1</v>
      </c>
      <c r="H26" s="29"/>
      <c r="I26" s="29"/>
      <c r="J26" s="29"/>
      <c r="K26" s="29"/>
      <c r="L26" s="29"/>
      <c r="M26" s="29"/>
      <c r="N26" s="29">
        <v>1</v>
      </c>
      <c r="O26" s="29"/>
      <c r="P26" s="29"/>
      <c r="Q26" s="29"/>
      <c r="R26" s="5">
        <f t="shared" si="0"/>
        <v>2</v>
      </c>
    </row>
    <row r="27" spans="1:18" ht="15.75">
      <c r="A27" s="4" t="s">
        <v>43</v>
      </c>
      <c r="B27" s="5" t="s">
        <v>44</v>
      </c>
      <c r="C27" s="5" t="s">
        <v>403</v>
      </c>
      <c r="D27" s="30">
        <v>1</v>
      </c>
      <c r="E27" s="29"/>
      <c r="F27" s="29"/>
      <c r="G27" s="29"/>
      <c r="H27" s="29"/>
      <c r="I27" s="29"/>
      <c r="J27" s="29">
        <v>1</v>
      </c>
      <c r="K27" s="29"/>
      <c r="L27" s="29">
        <v>2</v>
      </c>
      <c r="M27" s="29"/>
      <c r="N27" s="29">
        <v>1</v>
      </c>
      <c r="O27" s="29"/>
      <c r="P27" s="29"/>
      <c r="Q27" s="29"/>
      <c r="R27" s="5">
        <f t="shared" si="0"/>
        <v>4</v>
      </c>
    </row>
    <row r="28" spans="1:18" ht="15.75">
      <c r="A28" s="4" t="s">
        <v>363</v>
      </c>
      <c r="B28" s="5" t="s">
        <v>364</v>
      </c>
      <c r="C28" s="5" t="s">
        <v>261</v>
      </c>
      <c r="D28" s="30">
        <v>1</v>
      </c>
      <c r="E28" s="29">
        <v>4</v>
      </c>
      <c r="F28" s="29">
        <v>27</v>
      </c>
      <c r="G28" s="29">
        <v>1</v>
      </c>
      <c r="H28" s="29"/>
      <c r="I28" s="29">
        <v>4</v>
      </c>
      <c r="J28" s="29"/>
      <c r="K28" s="29">
        <v>3</v>
      </c>
      <c r="L28" s="29">
        <v>1</v>
      </c>
      <c r="M28" s="29">
        <v>2</v>
      </c>
      <c r="N28" s="29"/>
      <c r="O28" s="29"/>
      <c r="P28" s="29">
        <v>2</v>
      </c>
      <c r="Q28" s="29">
        <v>2</v>
      </c>
      <c r="R28" s="5">
        <f t="shared" si="0"/>
        <v>46</v>
      </c>
    </row>
    <row r="29" spans="1:18" ht="15.75">
      <c r="A29" s="4" t="s">
        <v>148</v>
      </c>
      <c r="B29" s="5" t="s">
        <v>149</v>
      </c>
      <c r="C29" s="5" t="s">
        <v>637</v>
      </c>
      <c r="D29" s="30">
        <v>1</v>
      </c>
      <c r="E29" s="29"/>
      <c r="F29" s="29">
        <v>1</v>
      </c>
      <c r="G29" s="29">
        <v>1</v>
      </c>
      <c r="H29" s="29"/>
      <c r="I29" s="29">
        <v>2</v>
      </c>
      <c r="J29" s="29"/>
      <c r="K29" s="29"/>
      <c r="L29" s="29"/>
      <c r="M29" s="29"/>
      <c r="N29" s="29"/>
      <c r="O29" s="29"/>
      <c r="P29" s="29"/>
      <c r="Q29" s="29"/>
      <c r="R29" s="5">
        <f t="shared" si="0"/>
        <v>4</v>
      </c>
    </row>
    <row r="30" spans="1:18" ht="15.75">
      <c r="A30" s="4" t="s">
        <v>150</v>
      </c>
      <c r="B30" s="5" t="s">
        <v>151</v>
      </c>
      <c r="C30" s="5" t="s">
        <v>638</v>
      </c>
      <c r="D30" s="30">
        <v>1</v>
      </c>
      <c r="E30" s="29">
        <v>3</v>
      </c>
      <c r="F30" s="29">
        <v>1</v>
      </c>
      <c r="G30" s="29">
        <v>1</v>
      </c>
      <c r="H30" s="29"/>
      <c r="I30" s="29"/>
      <c r="J30" s="29"/>
      <c r="K30" s="29"/>
      <c r="L30" s="29"/>
      <c r="M30" s="29">
        <v>15</v>
      </c>
      <c r="N30" s="29">
        <v>6</v>
      </c>
      <c r="O30" s="29"/>
      <c r="P30" s="29"/>
      <c r="Q30" s="29"/>
      <c r="R30" s="5">
        <f t="shared" si="0"/>
        <v>26</v>
      </c>
    </row>
    <row r="31" spans="1:18" ht="15.75">
      <c r="A31" s="4" t="s">
        <v>327</v>
      </c>
      <c r="B31" s="5" t="s">
        <v>328</v>
      </c>
      <c r="C31" s="5" t="s">
        <v>181</v>
      </c>
      <c r="D31" s="30">
        <v>1</v>
      </c>
      <c r="E31" s="29">
        <v>1</v>
      </c>
      <c r="F31" s="29">
        <v>1</v>
      </c>
      <c r="G31" s="29">
        <v>1</v>
      </c>
      <c r="H31" s="29"/>
      <c r="I31" s="29">
        <v>2</v>
      </c>
      <c r="J31" s="29"/>
      <c r="K31" s="29"/>
      <c r="L31" s="29"/>
      <c r="M31" s="29">
        <v>2</v>
      </c>
      <c r="N31" s="29"/>
      <c r="O31" s="29"/>
      <c r="P31" s="29"/>
      <c r="Q31" s="29"/>
      <c r="R31" s="5">
        <f t="shared" si="0"/>
        <v>7</v>
      </c>
    </row>
    <row r="32" spans="1:18" ht="15.75">
      <c r="A32" s="4" t="s">
        <v>41</v>
      </c>
      <c r="B32" s="5" t="s">
        <v>42</v>
      </c>
      <c r="C32" s="5" t="s">
        <v>404</v>
      </c>
      <c r="D32" s="30">
        <v>1</v>
      </c>
      <c r="E32" s="29">
        <v>7</v>
      </c>
      <c r="F32" s="29">
        <v>4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5">
        <f t="shared" si="0"/>
        <v>11</v>
      </c>
    </row>
    <row r="33" spans="1:18" ht="15.75">
      <c r="A33" s="4" t="s">
        <v>461</v>
      </c>
      <c r="B33" s="5" t="s">
        <v>462</v>
      </c>
      <c r="C33" s="5" t="s">
        <v>257</v>
      </c>
      <c r="D33" s="30">
        <v>1</v>
      </c>
      <c r="E33" s="29"/>
      <c r="F33" s="29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5">
        <f t="shared" si="0"/>
        <v>1</v>
      </c>
    </row>
    <row r="34" spans="1:18" ht="15.75">
      <c r="A34" s="4" t="s">
        <v>345</v>
      </c>
      <c r="B34" s="5" t="s">
        <v>463</v>
      </c>
      <c r="C34" s="5" t="s">
        <v>260</v>
      </c>
      <c r="D34" s="30">
        <v>1</v>
      </c>
      <c r="E34" s="29">
        <v>1</v>
      </c>
      <c r="F34" s="29">
        <v>2</v>
      </c>
      <c r="G34" s="29">
        <v>1</v>
      </c>
      <c r="H34" s="29"/>
      <c r="I34" s="29"/>
      <c r="J34" s="29">
        <v>1</v>
      </c>
      <c r="K34" s="29"/>
      <c r="L34" s="29"/>
      <c r="M34" s="29"/>
      <c r="N34" s="29"/>
      <c r="O34" s="29"/>
      <c r="P34" s="29"/>
      <c r="Q34" s="29"/>
      <c r="R34" s="5">
        <f t="shared" si="0"/>
        <v>5</v>
      </c>
    </row>
    <row r="35" spans="1:18" ht="15.75">
      <c r="A35" s="4" t="s">
        <v>464</v>
      </c>
      <c r="B35" s="5" t="s">
        <v>318</v>
      </c>
      <c r="C35" s="5" t="s">
        <v>565</v>
      </c>
      <c r="D35" s="30">
        <v>1</v>
      </c>
      <c r="E35" s="29">
        <v>5</v>
      </c>
      <c r="F35" s="29">
        <v>5</v>
      </c>
      <c r="G35" s="29">
        <v>4</v>
      </c>
      <c r="H35" s="29"/>
      <c r="I35" s="29">
        <v>2</v>
      </c>
      <c r="J35" s="29"/>
      <c r="K35" s="29"/>
      <c r="L35" s="29">
        <v>8</v>
      </c>
      <c r="M35" s="29">
        <v>5</v>
      </c>
      <c r="N35" s="29">
        <v>2</v>
      </c>
      <c r="O35" s="29"/>
      <c r="P35" s="29">
        <v>5</v>
      </c>
      <c r="Q35" s="29"/>
      <c r="R35" s="5">
        <f t="shared" si="0"/>
        <v>36</v>
      </c>
    </row>
    <row r="36" spans="1:18" ht="15.75">
      <c r="A36" s="4" t="s">
        <v>319</v>
      </c>
      <c r="B36" s="5" t="s">
        <v>320</v>
      </c>
      <c r="C36" s="5" t="s">
        <v>636</v>
      </c>
      <c r="D36" s="30">
        <v>1</v>
      </c>
      <c r="E36" s="29">
        <v>4</v>
      </c>
      <c r="F36" s="29">
        <v>1</v>
      </c>
      <c r="G36" s="29">
        <v>2</v>
      </c>
      <c r="H36" s="29"/>
      <c r="I36" s="29">
        <v>2</v>
      </c>
      <c r="J36" s="29"/>
      <c r="K36" s="29"/>
      <c r="L36" s="29"/>
      <c r="M36" s="29">
        <v>1</v>
      </c>
      <c r="N36" s="29"/>
      <c r="O36" s="29"/>
      <c r="P36" s="29"/>
      <c r="Q36" s="29">
        <v>1</v>
      </c>
      <c r="R36" s="5">
        <f t="shared" si="0"/>
        <v>11</v>
      </c>
    </row>
    <row r="37" spans="1:18" ht="15.75">
      <c r="A37" s="4" t="s">
        <v>412</v>
      </c>
      <c r="B37" s="5" t="s">
        <v>262</v>
      </c>
      <c r="C37" s="5" t="s">
        <v>182</v>
      </c>
      <c r="D37" s="30">
        <v>1</v>
      </c>
      <c r="E37" s="29"/>
      <c r="F37" s="29">
        <v>2</v>
      </c>
      <c r="G37" s="29"/>
      <c r="H37" s="29"/>
      <c r="I37" s="29">
        <v>1</v>
      </c>
      <c r="J37" s="29">
        <v>11</v>
      </c>
      <c r="K37" s="29">
        <v>7</v>
      </c>
      <c r="L37" s="29"/>
      <c r="M37" s="29">
        <v>30</v>
      </c>
      <c r="N37" s="29">
        <v>25</v>
      </c>
      <c r="O37" s="29"/>
      <c r="P37" s="29">
        <v>3</v>
      </c>
      <c r="Q37" s="29"/>
      <c r="R37" s="5">
        <f t="shared" si="0"/>
        <v>79</v>
      </c>
    </row>
    <row r="38" spans="1:18" ht="15.75">
      <c r="A38" s="6" t="s">
        <v>11</v>
      </c>
      <c r="B38" s="8" t="s">
        <v>12</v>
      </c>
      <c r="C38" s="8" t="s">
        <v>13</v>
      </c>
      <c r="D38" s="30">
        <v>1</v>
      </c>
      <c r="E38" s="29">
        <v>1</v>
      </c>
      <c r="F38" s="29">
        <v>1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5">
        <f t="shared" si="0"/>
        <v>2</v>
      </c>
    </row>
    <row r="39" spans="1:18" ht="15.75">
      <c r="A39" s="6" t="s">
        <v>230</v>
      </c>
      <c r="B39" s="5" t="s">
        <v>111</v>
      </c>
      <c r="C39" s="5" t="s">
        <v>684</v>
      </c>
      <c r="D39" s="30">
        <v>1</v>
      </c>
      <c r="E39" s="29"/>
      <c r="F39" s="29">
        <v>5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5">
        <f t="shared" si="0"/>
        <v>5</v>
      </c>
    </row>
    <row r="40" spans="1:18" ht="15.75">
      <c r="A40" s="6" t="s">
        <v>168</v>
      </c>
      <c r="B40" s="8" t="s">
        <v>169</v>
      </c>
      <c r="C40" s="5" t="s">
        <v>431</v>
      </c>
      <c r="D40" s="30">
        <v>1</v>
      </c>
      <c r="E40" s="29"/>
      <c r="F40" s="29">
        <v>1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5">
        <f t="shared" si="0"/>
        <v>1</v>
      </c>
    </row>
    <row r="41" spans="1:18" ht="15.75">
      <c r="A41" s="4" t="s">
        <v>452</v>
      </c>
      <c r="B41" s="5" t="s">
        <v>453</v>
      </c>
      <c r="C41" s="5" t="s">
        <v>112</v>
      </c>
      <c r="D41" s="30">
        <v>1</v>
      </c>
      <c r="E41" s="29"/>
      <c r="F41" s="29">
        <v>5</v>
      </c>
      <c r="G41" s="29"/>
      <c r="H41" s="29">
        <v>2</v>
      </c>
      <c r="I41" s="29"/>
      <c r="J41" s="29">
        <v>1</v>
      </c>
      <c r="K41" s="29"/>
      <c r="L41" s="29"/>
      <c r="M41" s="29"/>
      <c r="N41" s="29"/>
      <c r="O41" s="29"/>
      <c r="P41" s="29"/>
      <c r="Q41" s="29"/>
      <c r="R41" s="5">
        <f t="shared" si="0"/>
        <v>8</v>
      </c>
    </row>
    <row r="42" spans="1:18" ht="15.75">
      <c r="A42" s="6" t="s">
        <v>230</v>
      </c>
      <c r="B42" s="5" t="s">
        <v>111</v>
      </c>
      <c r="C42" s="5" t="s">
        <v>684</v>
      </c>
      <c r="D42" s="30">
        <v>1</v>
      </c>
      <c r="E42" s="29"/>
      <c r="F42" s="29"/>
      <c r="G42" s="29"/>
      <c r="H42" s="29"/>
      <c r="I42" s="29">
        <v>6</v>
      </c>
      <c r="J42" s="29"/>
      <c r="K42" s="29"/>
      <c r="L42" s="29"/>
      <c r="M42" s="29"/>
      <c r="N42" s="29"/>
      <c r="O42" s="29"/>
      <c r="P42" s="29"/>
      <c r="Q42" s="29"/>
      <c r="R42" s="5">
        <f t="shared" si="0"/>
        <v>6</v>
      </c>
    </row>
    <row r="43" spans="1:18" ht="15.75">
      <c r="A43" s="4" t="s">
        <v>402</v>
      </c>
      <c r="B43" s="8" t="s">
        <v>96</v>
      </c>
      <c r="C43" s="5" t="s">
        <v>113</v>
      </c>
      <c r="D43" s="30">
        <v>1</v>
      </c>
      <c r="E43" s="29"/>
      <c r="F43" s="29">
        <v>9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5">
        <f t="shared" si="0"/>
        <v>9</v>
      </c>
    </row>
    <row r="44" spans="1:18" ht="15.75">
      <c r="A44" s="4" t="s">
        <v>97</v>
      </c>
      <c r="B44" s="8" t="s">
        <v>98</v>
      </c>
      <c r="C44" s="5" t="s">
        <v>114</v>
      </c>
      <c r="D44" s="30">
        <v>1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5">
        <f t="shared" si="0"/>
        <v>2</v>
      </c>
    </row>
    <row r="45" spans="1:18" ht="15.75">
      <c r="A45" s="4" t="s">
        <v>99</v>
      </c>
      <c r="B45" s="8" t="s">
        <v>100</v>
      </c>
      <c r="C45" s="5" t="s">
        <v>115</v>
      </c>
      <c r="D45" s="30">
        <v>1</v>
      </c>
      <c r="E45" s="29"/>
      <c r="F45" s="29">
        <v>9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5">
        <f t="shared" si="0"/>
        <v>9</v>
      </c>
    </row>
    <row r="46" spans="1:18" ht="15.75">
      <c r="A46" s="4" t="s">
        <v>608</v>
      </c>
      <c r="B46" s="8" t="s">
        <v>609</v>
      </c>
      <c r="C46" s="5" t="s">
        <v>644</v>
      </c>
      <c r="D46" s="30">
        <v>1</v>
      </c>
      <c r="E46" s="29"/>
      <c r="F46" s="29">
        <v>8</v>
      </c>
      <c r="G46" s="29"/>
      <c r="H46" s="29">
        <v>4</v>
      </c>
      <c r="I46" s="29"/>
      <c r="J46" s="29"/>
      <c r="K46" s="29"/>
      <c r="L46" s="29"/>
      <c r="M46" s="29"/>
      <c r="N46" s="29"/>
      <c r="O46" s="29"/>
      <c r="P46" s="29"/>
      <c r="Q46" s="29"/>
      <c r="R46" s="5">
        <f t="shared" si="0"/>
        <v>12</v>
      </c>
    </row>
    <row r="47" spans="1:18" ht="15.75">
      <c r="A47" s="4" t="s">
        <v>14</v>
      </c>
      <c r="B47" s="8" t="s">
        <v>15</v>
      </c>
      <c r="C47" s="5" t="s">
        <v>154</v>
      </c>
      <c r="D47" s="30">
        <v>1</v>
      </c>
      <c r="E47" s="29">
        <v>2</v>
      </c>
      <c r="F47" s="29">
        <v>4</v>
      </c>
      <c r="G47" s="29"/>
      <c r="H47" s="29"/>
      <c r="I47" s="29"/>
      <c r="J47" s="29">
        <v>1</v>
      </c>
      <c r="K47" s="29"/>
      <c r="L47" s="29"/>
      <c r="M47" s="29"/>
      <c r="N47" s="29"/>
      <c r="O47" s="29"/>
      <c r="P47" s="29">
        <v>1</v>
      </c>
      <c r="Q47" s="29">
        <v>4</v>
      </c>
      <c r="R47" s="5">
        <f t="shared" si="0"/>
        <v>12</v>
      </c>
    </row>
    <row r="48" spans="1:18" ht="15.75">
      <c r="A48" s="4" t="s">
        <v>90</v>
      </c>
      <c r="B48" s="8" t="s">
        <v>91</v>
      </c>
      <c r="C48" s="5" t="s">
        <v>191</v>
      </c>
      <c r="D48" s="30">
        <v>1</v>
      </c>
      <c r="E48" s="29">
        <v>2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>
        <v>5</v>
      </c>
      <c r="Q48" s="29"/>
      <c r="R48" s="5">
        <f t="shared" si="0"/>
        <v>7</v>
      </c>
    </row>
    <row r="49" spans="1:18" ht="15.75">
      <c r="A49" s="6" t="s">
        <v>373</v>
      </c>
      <c r="B49" s="8" t="s">
        <v>374</v>
      </c>
      <c r="C49" s="5" t="s">
        <v>89</v>
      </c>
      <c r="D49" s="30">
        <v>1</v>
      </c>
      <c r="E49" s="29"/>
      <c r="F49" s="29">
        <v>15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5">
        <f aca="true" t="shared" si="1" ref="R49:R73">SUM(E49:Q49)</f>
        <v>15</v>
      </c>
    </row>
    <row r="50" spans="1:18" ht="15.75">
      <c r="A50" s="4" t="s">
        <v>92</v>
      </c>
      <c r="B50" s="8" t="s">
        <v>93</v>
      </c>
      <c r="C50" s="5" t="s">
        <v>88</v>
      </c>
      <c r="D50" s="30">
        <v>1</v>
      </c>
      <c r="E50" s="29"/>
      <c r="F50" s="29">
        <v>2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5">
        <f t="shared" si="1"/>
        <v>2</v>
      </c>
    </row>
    <row r="51" spans="1:18" ht="15.75">
      <c r="A51" s="4" t="s">
        <v>595</v>
      </c>
      <c r="B51" s="8" t="s">
        <v>596</v>
      </c>
      <c r="C51" s="5" t="s">
        <v>645</v>
      </c>
      <c r="D51" s="30">
        <v>1</v>
      </c>
      <c r="E51" s="29">
        <v>18</v>
      </c>
      <c r="F51" s="29">
        <v>17</v>
      </c>
      <c r="G51" s="29">
        <v>3</v>
      </c>
      <c r="H51" s="29">
        <v>2</v>
      </c>
      <c r="I51" s="29">
        <v>3</v>
      </c>
      <c r="J51" s="29">
        <v>2</v>
      </c>
      <c r="K51" s="29"/>
      <c r="L51" s="29"/>
      <c r="M51" s="29"/>
      <c r="N51" s="29"/>
      <c r="O51" s="29"/>
      <c r="P51" s="29"/>
      <c r="Q51" s="29">
        <v>2</v>
      </c>
      <c r="R51" s="5">
        <f t="shared" si="1"/>
        <v>47</v>
      </c>
    </row>
    <row r="52" spans="1:18" ht="15.75">
      <c r="A52" s="4" t="s">
        <v>597</v>
      </c>
      <c r="B52" s="8" t="s">
        <v>598</v>
      </c>
      <c r="C52" s="5" t="s">
        <v>646</v>
      </c>
      <c r="D52" s="30">
        <v>1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>
        <v>6</v>
      </c>
      <c r="Q52" s="29"/>
      <c r="R52" s="5">
        <f t="shared" si="1"/>
        <v>6</v>
      </c>
    </row>
    <row r="53" spans="1:18" ht="15.75">
      <c r="A53" s="4" t="s">
        <v>48</v>
      </c>
      <c r="B53" s="8" t="s">
        <v>49</v>
      </c>
      <c r="C53" s="5" t="s">
        <v>218</v>
      </c>
      <c r="D53" s="30">
        <v>1</v>
      </c>
      <c r="E53" s="29"/>
      <c r="F53" s="29"/>
      <c r="G53" s="29"/>
      <c r="H53" s="29">
        <v>2</v>
      </c>
      <c r="I53" s="29"/>
      <c r="J53" s="29"/>
      <c r="K53" s="29"/>
      <c r="L53" s="29"/>
      <c r="M53" s="29"/>
      <c r="N53" s="29"/>
      <c r="O53" s="29"/>
      <c r="P53" s="29"/>
      <c r="Q53" s="29"/>
      <c r="R53" s="5">
        <f t="shared" si="1"/>
        <v>2</v>
      </c>
    </row>
    <row r="54" spans="1:18" ht="15.75">
      <c r="A54" s="4" t="s">
        <v>50</v>
      </c>
      <c r="B54" s="5" t="s">
        <v>51</v>
      </c>
      <c r="C54" s="5" t="s">
        <v>219</v>
      </c>
      <c r="D54" s="30">
        <v>1</v>
      </c>
      <c r="E54" s="29">
        <v>1</v>
      </c>
      <c r="F54" s="29">
        <v>7</v>
      </c>
      <c r="G54" s="29"/>
      <c r="H54" s="29"/>
      <c r="I54" s="29"/>
      <c r="J54" s="29"/>
      <c r="K54" s="29"/>
      <c r="L54" s="29"/>
      <c r="M54" s="29"/>
      <c r="N54" s="29"/>
      <c r="O54" s="29"/>
      <c r="P54" s="29">
        <v>2</v>
      </c>
      <c r="Q54" s="29">
        <v>6</v>
      </c>
      <c r="R54" s="5">
        <f t="shared" si="1"/>
        <v>16</v>
      </c>
    </row>
    <row r="55" spans="1:18" ht="15.75">
      <c r="A55" s="3" t="s">
        <v>8</v>
      </c>
      <c r="B55" s="1" t="s">
        <v>9</v>
      </c>
      <c r="C55" s="1" t="s">
        <v>10</v>
      </c>
      <c r="D55" s="30">
        <v>1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>
        <v>1</v>
      </c>
      <c r="P55" s="29"/>
      <c r="Q55" s="29"/>
      <c r="R55" s="5">
        <f t="shared" si="1"/>
        <v>1</v>
      </c>
    </row>
    <row r="56" spans="1:18" ht="15.75">
      <c r="A56" s="4" t="s">
        <v>634</v>
      </c>
      <c r="B56" s="8" t="s">
        <v>635</v>
      </c>
      <c r="C56" s="5" t="s">
        <v>288</v>
      </c>
      <c r="D56" s="30">
        <v>1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>
        <v>1</v>
      </c>
      <c r="P56" s="29"/>
      <c r="Q56" s="29"/>
      <c r="R56" s="5">
        <f t="shared" si="1"/>
        <v>1</v>
      </c>
    </row>
    <row r="57" spans="1:18" ht="15.75">
      <c r="A57" s="4" t="s">
        <v>178</v>
      </c>
      <c r="B57" s="8" t="s">
        <v>226</v>
      </c>
      <c r="C57" s="5" t="s">
        <v>183</v>
      </c>
      <c r="D57" s="30">
        <v>1</v>
      </c>
      <c r="E57" s="29">
        <v>8</v>
      </c>
      <c r="F57" s="29"/>
      <c r="G57" s="29"/>
      <c r="H57" s="29"/>
      <c r="I57" s="29"/>
      <c r="J57" s="29"/>
      <c r="K57" s="29"/>
      <c r="L57" s="29"/>
      <c r="M57" s="29"/>
      <c r="N57" s="29"/>
      <c r="O57" s="29">
        <v>46</v>
      </c>
      <c r="P57" s="29"/>
      <c r="Q57" s="29"/>
      <c r="R57" s="5">
        <f t="shared" si="1"/>
        <v>54</v>
      </c>
    </row>
    <row r="58" spans="1:18" ht="15.75">
      <c r="A58" s="4" t="s">
        <v>665</v>
      </c>
      <c r="B58" s="8" t="s">
        <v>666</v>
      </c>
      <c r="C58" s="5" t="s">
        <v>220</v>
      </c>
      <c r="D58" s="30">
        <v>1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>
        <v>38</v>
      </c>
      <c r="P58" s="29"/>
      <c r="Q58" s="29"/>
      <c r="R58" s="5">
        <f t="shared" si="1"/>
        <v>38</v>
      </c>
    </row>
    <row r="59" spans="1:18" ht="15.75">
      <c r="A59" s="4" t="s">
        <v>667</v>
      </c>
      <c r="B59" s="8" t="s">
        <v>668</v>
      </c>
      <c r="C59" s="5" t="s">
        <v>285</v>
      </c>
      <c r="D59" s="30">
        <v>1</v>
      </c>
      <c r="E59" s="29">
        <v>18</v>
      </c>
      <c r="F59" s="29">
        <v>1</v>
      </c>
      <c r="G59" s="29"/>
      <c r="H59" s="29"/>
      <c r="I59" s="29"/>
      <c r="J59" s="29"/>
      <c r="K59" s="29"/>
      <c r="L59" s="29"/>
      <c r="M59" s="29"/>
      <c r="N59" s="29"/>
      <c r="O59" s="29">
        <v>58</v>
      </c>
      <c r="P59" s="29"/>
      <c r="Q59" s="29"/>
      <c r="R59" s="5">
        <f t="shared" si="1"/>
        <v>77</v>
      </c>
    </row>
    <row r="60" spans="1:18" ht="15.75">
      <c r="A60" s="4" t="s">
        <v>669</v>
      </c>
      <c r="B60" s="8" t="s">
        <v>670</v>
      </c>
      <c r="C60" s="5" t="s">
        <v>286</v>
      </c>
      <c r="D60" s="30">
        <v>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>
        <v>1</v>
      </c>
      <c r="P60" s="29"/>
      <c r="Q60" s="29"/>
      <c r="R60" s="5">
        <f t="shared" si="1"/>
        <v>1</v>
      </c>
    </row>
    <row r="61" spans="1:18" ht="15.75">
      <c r="A61" s="4" t="s">
        <v>671</v>
      </c>
      <c r="B61" s="8" t="s">
        <v>633</v>
      </c>
      <c r="C61" s="5" t="s">
        <v>287</v>
      </c>
      <c r="D61" s="30">
        <v>1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>
        <v>5</v>
      </c>
      <c r="P61" s="29"/>
      <c r="Q61" s="29"/>
      <c r="R61" s="5">
        <f t="shared" si="1"/>
        <v>5</v>
      </c>
    </row>
    <row r="62" spans="1:18" s="2" customFormat="1" ht="15.75">
      <c r="A62" s="9" t="s">
        <v>205</v>
      </c>
      <c r="B62" s="10" t="s">
        <v>206</v>
      </c>
      <c r="C62" s="10" t="s">
        <v>379</v>
      </c>
      <c r="D62" s="32">
        <v>1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>
        <v>1</v>
      </c>
      <c r="P62" s="29"/>
      <c r="Q62" s="29"/>
      <c r="R62" s="5">
        <f t="shared" si="1"/>
        <v>1</v>
      </c>
    </row>
    <row r="63" spans="1:18" ht="15.75">
      <c r="A63" s="4" t="s">
        <v>531</v>
      </c>
      <c r="B63" s="8" t="s">
        <v>532</v>
      </c>
      <c r="C63" s="5" t="s">
        <v>372</v>
      </c>
      <c r="D63" s="30">
        <v>1</v>
      </c>
      <c r="E63" s="29">
        <v>2</v>
      </c>
      <c r="F63" s="29">
        <v>13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>
        <f t="shared" si="1"/>
        <v>15</v>
      </c>
    </row>
    <row r="64" spans="1:18" ht="15.75">
      <c r="A64" s="4" t="s">
        <v>536</v>
      </c>
      <c r="B64" s="8" t="s">
        <v>641</v>
      </c>
      <c r="C64" s="5" t="s">
        <v>77</v>
      </c>
      <c r="D64" s="30">
        <v>1</v>
      </c>
      <c r="E64" s="29">
        <v>6</v>
      </c>
      <c r="F64" s="29">
        <v>3</v>
      </c>
      <c r="G64" s="29"/>
      <c r="H64" s="29"/>
      <c r="I64" s="29">
        <v>1</v>
      </c>
      <c r="J64" s="29">
        <v>1</v>
      </c>
      <c r="K64" s="29">
        <v>1</v>
      </c>
      <c r="L64" s="29"/>
      <c r="M64" s="29"/>
      <c r="N64" s="29"/>
      <c r="O64" s="29">
        <v>51</v>
      </c>
      <c r="P64" s="29">
        <v>3</v>
      </c>
      <c r="Q64" s="29"/>
      <c r="R64" s="5">
        <f t="shared" si="1"/>
        <v>66</v>
      </c>
    </row>
    <row r="65" spans="1:18" ht="15.75">
      <c r="A65" s="4" t="s">
        <v>659</v>
      </c>
      <c r="B65" s="8" t="s">
        <v>213</v>
      </c>
      <c r="C65" s="5" t="s">
        <v>78</v>
      </c>
      <c r="D65" s="30">
        <v>1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>
        <v>15</v>
      </c>
      <c r="P65" s="29"/>
      <c r="Q65" s="29"/>
      <c r="R65" s="5">
        <f t="shared" si="1"/>
        <v>15</v>
      </c>
    </row>
    <row r="66" spans="1:18" ht="15.75">
      <c r="A66" s="4" t="s">
        <v>651</v>
      </c>
      <c r="B66" s="8" t="s">
        <v>652</v>
      </c>
      <c r="C66" s="5" t="s">
        <v>429</v>
      </c>
      <c r="D66" s="30">
        <v>1</v>
      </c>
      <c r="E66" s="29"/>
      <c r="F66" s="29">
        <v>5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5">
        <f t="shared" si="1"/>
        <v>5</v>
      </c>
    </row>
    <row r="67" spans="1:18" ht="15.75">
      <c r="A67" s="4" t="s">
        <v>534</v>
      </c>
      <c r="B67" s="8" t="s">
        <v>535</v>
      </c>
      <c r="C67" s="5" t="s">
        <v>79</v>
      </c>
      <c r="D67" s="30">
        <v>1</v>
      </c>
      <c r="E67" s="29"/>
      <c r="F67" s="29">
        <v>2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>
        <f t="shared" si="1"/>
        <v>2</v>
      </c>
    </row>
    <row r="68" spans="1:18" ht="15.75">
      <c r="A68" s="4" t="s">
        <v>171</v>
      </c>
      <c r="B68" s="8" t="s">
        <v>216</v>
      </c>
      <c r="C68" s="5" t="s">
        <v>80</v>
      </c>
      <c r="D68" s="30">
        <v>1</v>
      </c>
      <c r="E68" s="29">
        <v>25</v>
      </c>
      <c r="F68" s="29">
        <v>7</v>
      </c>
      <c r="G68" s="29"/>
      <c r="H68" s="29"/>
      <c r="I68" s="29"/>
      <c r="J68" s="29">
        <v>9</v>
      </c>
      <c r="K68" s="29">
        <v>4</v>
      </c>
      <c r="L68" s="29"/>
      <c r="M68" s="29"/>
      <c r="N68" s="29"/>
      <c r="O68" s="29">
        <v>75</v>
      </c>
      <c r="P68" s="29">
        <v>101</v>
      </c>
      <c r="Q68" s="29"/>
      <c r="R68" s="5">
        <f t="shared" si="1"/>
        <v>221</v>
      </c>
    </row>
    <row r="69" spans="1:18" ht="15.75">
      <c r="A69" s="4" t="s">
        <v>678</v>
      </c>
      <c r="B69" s="8" t="s">
        <v>679</v>
      </c>
      <c r="C69" s="5" t="s">
        <v>680</v>
      </c>
      <c r="D69" s="30">
        <v>1</v>
      </c>
      <c r="E69" s="29">
        <v>5</v>
      </c>
      <c r="F69" s="29">
        <v>6</v>
      </c>
      <c r="G69" s="29"/>
      <c r="H69" s="29"/>
      <c r="I69" s="29">
        <v>2</v>
      </c>
      <c r="J69" s="29"/>
      <c r="K69" s="29"/>
      <c r="L69" s="29"/>
      <c r="M69" s="29"/>
      <c r="N69" s="29"/>
      <c r="O69" s="29"/>
      <c r="P69" s="29">
        <v>2</v>
      </c>
      <c r="Q69" s="29"/>
      <c r="R69" s="5">
        <f t="shared" si="1"/>
        <v>15</v>
      </c>
    </row>
    <row r="70" spans="1:18" ht="15.75">
      <c r="A70" s="4" t="s">
        <v>625</v>
      </c>
      <c r="B70" s="8" t="s">
        <v>626</v>
      </c>
      <c r="C70" s="5" t="s">
        <v>546</v>
      </c>
      <c r="D70" s="30">
        <v>1</v>
      </c>
      <c r="E70" s="29">
        <v>1</v>
      </c>
      <c r="F70" s="29">
        <v>1</v>
      </c>
      <c r="G70" s="29"/>
      <c r="H70" s="29">
        <v>1</v>
      </c>
      <c r="I70" s="29"/>
      <c r="J70" s="29"/>
      <c r="K70" s="29"/>
      <c r="L70" s="29"/>
      <c r="M70" s="29"/>
      <c r="N70" s="29"/>
      <c r="O70" s="29"/>
      <c r="P70" s="29">
        <v>2</v>
      </c>
      <c r="Q70" s="29"/>
      <c r="R70" s="5">
        <f t="shared" si="1"/>
        <v>5</v>
      </c>
    </row>
    <row r="71" spans="1:18" ht="15.75">
      <c r="A71" s="4" t="s">
        <v>627</v>
      </c>
      <c r="B71" s="8" t="s">
        <v>628</v>
      </c>
      <c r="C71" s="5" t="s">
        <v>553</v>
      </c>
      <c r="D71" s="30">
        <v>1</v>
      </c>
      <c r="E71" s="29">
        <v>1</v>
      </c>
      <c r="F71" s="29">
        <v>11</v>
      </c>
      <c r="G71" s="29"/>
      <c r="H71" s="29">
        <v>1</v>
      </c>
      <c r="I71" s="29"/>
      <c r="J71" s="29"/>
      <c r="K71" s="29">
        <v>1</v>
      </c>
      <c r="L71" s="29"/>
      <c r="M71" s="29"/>
      <c r="N71" s="29"/>
      <c r="O71" s="29"/>
      <c r="P71" s="29"/>
      <c r="Q71" s="29"/>
      <c r="R71" s="5">
        <f t="shared" si="1"/>
        <v>14</v>
      </c>
    </row>
    <row r="72" spans="1:18" ht="15.75">
      <c r="A72" s="4" t="s">
        <v>629</v>
      </c>
      <c r="B72" s="8" t="s">
        <v>630</v>
      </c>
      <c r="C72" s="5" t="s">
        <v>613</v>
      </c>
      <c r="D72" s="30">
        <v>1</v>
      </c>
      <c r="E72" s="29">
        <v>2</v>
      </c>
      <c r="F72" s="29">
        <v>5</v>
      </c>
      <c r="G72" s="29"/>
      <c r="H72" s="29">
        <v>1</v>
      </c>
      <c r="I72" s="29"/>
      <c r="J72" s="29"/>
      <c r="K72" s="29"/>
      <c r="L72" s="29"/>
      <c r="M72" s="29"/>
      <c r="N72" s="29"/>
      <c r="O72" s="29"/>
      <c r="P72" s="29"/>
      <c r="Q72" s="29"/>
      <c r="R72" s="5">
        <f t="shared" si="1"/>
        <v>8</v>
      </c>
    </row>
    <row r="73" spans="1:18" ht="15.75">
      <c r="A73" s="4" t="s">
        <v>631</v>
      </c>
      <c r="B73" s="8" t="s">
        <v>632</v>
      </c>
      <c r="C73" s="5" t="s">
        <v>614</v>
      </c>
      <c r="D73" s="30">
        <v>1</v>
      </c>
      <c r="E73" s="29">
        <v>1</v>
      </c>
      <c r="F73" s="29">
        <v>6</v>
      </c>
      <c r="G73" s="29"/>
      <c r="H73" s="29">
        <v>1</v>
      </c>
      <c r="I73" s="29"/>
      <c r="J73" s="29"/>
      <c r="K73" s="29">
        <v>1</v>
      </c>
      <c r="L73" s="29"/>
      <c r="M73" s="29"/>
      <c r="N73" s="29"/>
      <c r="O73" s="29"/>
      <c r="P73" s="29"/>
      <c r="Q73" s="29"/>
      <c r="R73" s="5">
        <f t="shared" si="1"/>
        <v>9</v>
      </c>
    </row>
    <row r="74" spans="1:18" ht="15.75">
      <c r="A74" s="4" t="s">
        <v>583</v>
      </c>
      <c r="B74" s="8" t="s">
        <v>584</v>
      </c>
      <c r="C74" s="5" t="s">
        <v>664</v>
      </c>
      <c r="D74" s="30">
        <v>1</v>
      </c>
      <c r="E74" s="29">
        <v>1</v>
      </c>
      <c r="F74" s="29">
        <v>5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>
        <f aca="true" t="shared" si="2" ref="R74:R117">SUM(E74:Q74)</f>
        <v>6</v>
      </c>
    </row>
    <row r="75" spans="1:18" ht="15.75">
      <c r="A75" s="4" t="s">
        <v>585</v>
      </c>
      <c r="B75" s="8" t="s">
        <v>478</v>
      </c>
      <c r="C75" s="5" t="s">
        <v>430</v>
      </c>
      <c r="D75" s="30">
        <v>1</v>
      </c>
      <c r="E75" s="29">
        <v>16</v>
      </c>
      <c r="F75" s="29">
        <v>163</v>
      </c>
      <c r="G75" s="29">
        <v>2</v>
      </c>
      <c r="H75" s="29"/>
      <c r="I75" s="29">
        <v>2</v>
      </c>
      <c r="J75" s="29">
        <v>31</v>
      </c>
      <c r="K75" s="29">
        <v>10</v>
      </c>
      <c r="L75" s="29"/>
      <c r="M75" s="29"/>
      <c r="N75" s="29">
        <v>7</v>
      </c>
      <c r="O75" s="29"/>
      <c r="P75" s="29"/>
      <c r="Q75" s="29"/>
      <c r="R75" s="5">
        <f t="shared" si="2"/>
        <v>231</v>
      </c>
    </row>
    <row r="76" spans="1:18" ht="15.75">
      <c r="A76" s="4" t="s">
        <v>479</v>
      </c>
      <c r="B76" s="8" t="s">
        <v>480</v>
      </c>
      <c r="C76" s="5" t="s">
        <v>593</v>
      </c>
      <c r="D76" s="30">
        <v>1</v>
      </c>
      <c r="E76" s="29">
        <v>3</v>
      </c>
      <c r="F76" s="29">
        <v>5</v>
      </c>
      <c r="G76" s="29"/>
      <c r="H76" s="29">
        <v>2</v>
      </c>
      <c r="I76" s="29"/>
      <c r="J76" s="29"/>
      <c r="K76" s="29"/>
      <c r="L76" s="29"/>
      <c r="M76" s="29"/>
      <c r="N76" s="29"/>
      <c r="O76" s="29"/>
      <c r="P76" s="29"/>
      <c r="Q76" s="29"/>
      <c r="R76" s="5">
        <f t="shared" si="2"/>
        <v>10</v>
      </c>
    </row>
    <row r="77" spans="1:18" ht="15.75">
      <c r="A77" s="4" t="s">
        <v>639</v>
      </c>
      <c r="B77" s="8" t="s">
        <v>640</v>
      </c>
      <c r="C77" s="5" t="s">
        <v>594</v>
      </c>
      <c r="D77" s="30">
        <v>1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>
        <v>2</v>
      </c>
      <c r="Q77" s="29"/>
      <c r="R77" s="5">
        <f t="shared" si="2"/>
        <v>2</v>
      </c>
    </row>
    <row r="78" spans="1:18" ht="15.75">
      <c r="A78" s="4" t="s">
        <v>334</v>
      </c>
      <c r="B78" s="8" t="s">
        <v>335</v>
      </c>
      <c r="C78" s="5" t="s">
        <v>45</v>
      </c>
      <c r="D78" s="30">
        <v>1</v>
      </c>
      <c r="E78" s="29">
        <v>3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>
        <v>1</v>
      </c>
      <c r="R78" s="5">
        <f t="shared" si="2"/>
        <v>4</v>
      </c>
    </row>
    <row r="79" spans="1:18" ht="15.75">
      <c r="A79" s="4" t="s">
        <v>295</v>
      </c>
      <c r="B79" s="8" t="s">
        <v>296</v>
      </c>
      <c r="C79" s="5" t="s">
        <v>235</v>
      </c>
      <c r="D79" s="30">
        <v>1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5">
        <f t="shared" si="2"/>
        <v>3</v>
      </c>
    </row>
    <row r="80" spans="1:18" ht="15.75">
      <c r="A80" s="4" t="s">
        <v>384</v>
      </c>
      <c r="B80" s="8" t="s">
        <v>385</v>
      </c>
      <c r="C80" s="5" t="s">
        <v>46</v>
      </c>
      <c r="D80" s="30">
        <v>1</v>
      </c>
      <c r="E80" s="29">
        <v>3</v>
      </c>
      <c r="F80" s="29">
        <v>10</v>
      </c>
      <c r="G80" s="29">
        <v>1</v>
      </c>
      <c r="H80" s="29">
        <v>3</v>
      </c>
      <c r="I80" s="29">
        <v>18</v>
      </c>
      <c r="J80" s="29"/>
      <c r="K80" s="29"/>
      <c r="L80" s="29"/>
      <c r="M80" s="29"/>
      <c r="N80" s="29"/>
      <c r="O80" s="29"/>
      <c r="P80" s="29"/>
      <c r="Q80" s="29"/>
      <c r="R80" s="5">
        <f t="shared" si="2"/>
        <v>35</v>
      </c>
    </row>
    <row r="81" spans="1:18" ht="15.75">
      <c r="A81" s="4" t="s">
        <v>569</v>
      </c>
      <c r="B81" s="8" t="s">
        <v>570</v>
      </c>
      <c r="C81" s="5" t="s">
        <v>190</v>
      </c>
      <c r="D81" s="30">
        <v>1</v>
      </c>
      <c r="E81" s="29"/>
      <c r="F81" s="29"/>
      <c r="G81" s="29"/>
      <c r="H81" s="29">
        <v>1</v>
      </c>
      <c r="I81" s="29"/>
      <c r="J81" s="29"/>
      <c r="K81" s="29"/>
      <c r="L81" s="29"/>
      <c r="M81" s="29"/>
      <c r="N81" s="29"/>
      <c r="O81" s="29"/>
      <c r="P81" s="29"/>
      <c r="Q81" s="29"/>
      <c r="R81" s="5">
        <f t="shared" si="2"/>
        <v>1</v>
      </c>
    </row>
    <row r="82" spans="1:18" ht="15.75">
      <c r="A82" s="4" t="s">
        <v>533</v>
      </c>
      <c r="B82" s="8" t="s">
        <v>611</v>
      </c>
      <c r="C82" s="5" t="s">
        <v>459</v>
      </c>
      <c r="D82" s="30">
        <v>1</v>
      </c>
      <c r="E82" s="29">
        <v>8</v>
      </c>
      <c r="F82" s="29">
        <v>45</v>
      </c>
      <c r="G82" s="29">
        <v>12</v>
      </c>
      <c r="H82" s="29"/>
      <c r="I82" s="29">
        <v>25</v>
      </c>
      <c r="J82" s="29">
        <v>1</v>
      </c>
      <c r="K82" s="29">
        <v>7</v>
      </c>
      <c r="L82" s="29">
        <v>3</v>
      </c>
      <c r="M82" s="29">
        <v>50</v>
      </c>
      <c r="N82" s="29">
        <v>20</v>
      </c>
      <c r="O82" s="29">
        <v>38</v>
      </c>
      <c r="P82" s="29">
        <v>1</v>
      </c>
      <c r="Q82" s="29"/>
      <c r="R82" s="5">
        <f t="shared" si="2"/>
        <v>210</v>
      </c>
    </row>
    <row r="83" spans="1:18" ht="15.75">
      <c r="A83" s="4" t="s">
        <v>612</v>
      </c>
      <c r="B83" s="8" t="s">
        <v>571</v>
      </c>
      <c r="C83" s="11" t="s">
        <v>324</v>
      </c>
      <c r="D83" s="33">
        <v>1</v>
      </c>
      <c r="E83" s="29">
        <v>6</v>
      </c>
      <c r="F83" s="29">
        <v>15</v>
      </c>
      <c r="G83" s="29">
        <v>3</v>
      </c>
      <c r="H83" s="29"/>
      <c r="I83" s="29">
        <v>5</v>
      </c>
      <c r="J83" s="29">
        <v>2</v>
      </c>
      <c r="K83" s="29">
        <v>4</v>
      </c>
      <c r="L83" s="29">
        <v>2</v>
      </c>
      <c r="M83" s="29">
        <v>15</v>
      </c>
      <c r="N83" s="29">
        <v>8</v>
      </c>
      <c r="O83" s="29">
        <v>6</v>
      </c>
      <c r="P83" s="29">
        <v>2</v>
      </c>
      <c r="Q83" s="29"/>
      <c r="R83" s="5">
        <f t="shared" si="2"/>
        <v>68</v>
      </c>
    </row>
    <row r="84" spans="1:18" ht="15.75">
      <c r="A84" s="4" t="s">
        <v>681</v>
      </c>
      <c r="B84" s="8" t="s">
        <v>682</v>
      </c>
      <c r="C84" s="5" t="s">
        <v>683</v>
      </c>
      <c r="D84" s="30">
        <v>1</v>
      </c>
      <c r="E84" s="29"/>
      <c r="F84" s="29"/>
      <c r="G84" s="29"/>
      <c r="H84" s="29"/>
      <c r="I84" s="29"/>
      <c r="J84" s="29"/>
      <c r="K84" s="29"/>
      <c r="L84" s="29"/>
      <c r="M84" s="29">
        <v>1</v>
      </c>
      <c r="N84" s="29"/>
      <c r="O84" s="29"/>
      <c r="P84" s="29"/>
      <c r="Q84" s="29"/>
      <c r="R84" s="5">
        <f t="shared" si="2"/>
        <v>1</v>
      </c>
    </row>
    <row r="85" spans="1:18" ht="15.75">
      <c r="A85" s="4" t="s">
        <v>572</v>
      </c>
      <c r="B85" s="8" t="s">
        <v>573</v>
      </c>
      <c r="C85" s="5" t="s">
        <v>325</v>
      </c>
      <c r="D85" s="30">
        <v>1</v>
      </c>
      <c r="E85" s="29"/>
      <c r="F85" s="29"/>
      <c r="G85" s="29"/>
      <c r="H85" s="29"/>
      <c r="I85" s="29">
        <v>3</v>
      </c>
      <c r="J85" s="29"/>
      <c r="K85" s="29"/>
      <c r="L85" s="29"/>
      <c r="M85" s="29">
        <v>5</v>
      </c>
      <c r="N85" s="29"/>
      <c r="O85" s="29"/>
      <c r="P85" s="29"/>
      <c r="Q85" s="29"/>
      <c r="R85" s="5">
        <f t="shared" si="2"/>
        <v>8</v>
      </c>
    </row>
    <row r="86" spans="1:18" ht="15.75">
      <c r="A86" s="4" t="s">
        <v>615</v>
      </c>
      <c r="B86" s="8" t="s">
        <v>616</v>
      </c>
      <c r="C86" s="5" t="s">
        <v>326</v>
      </c>
      <c r="D86" s="30">
        <v>1</v>
      </c>
      <c r="E86" s="29">
        <v>1</v>
      </c>
      <c r="F86" s="29">
        <v>1</v>
      </c>
      <c r="G86" s="29"/>
      <c r="H86" s="29"/>
      <c r="I86" s="29"/>
      <c r="J86" s="29">
        <v>1</v>
      </c>
      <c r="K86" s="29"/>
      <c r="L86" s="29"/>
      <c r="M86" s="29"/>
      <c r="N86" s="29"/>
      <c r="O86" s="29">
        <v>3</v>
      </c>
      <c r="P86" s="29"/>
      <c r="Q86" s="29"/>
      <c r="R86" s="5">
        <f t="shared" si="2"/>
        <v>6</v>
      </c>
    </row>
    <row r="87" spans="1:18" ht="15.75">
      <c r="A87" s="4" t="s">
        <v>24</v>
      </c>
      <c r="B87" s="8" t="s">
        <v>25</v>
      </c>
      <c r="C87" s="5" t="s">
        <v>254</v>
      </c>
      <c r="D87" s="30">
        <v>1</v>
      </c>
      <c r="E87" s="29"/>
      <c r="F87" s="29"/>
      <c r="G87" s="29"/>
      <c r="H87" s="29"/>
      <c r="I87" s="29"/>
      <c r="J87" s="29">
        <v>1</v>
      </c>
      <c r="K87" s="29"/>
      <c r="L87" s="29"/>
      <c r="M87" s="29"/>
      <c r="N87" s="29"/>
      <c r="O87" s="29"/>
      <c r="P87" s="29"/>
      <c r="Q87" s="29"/>
      <c r="R87" s="5">
        <f t="shared" si="2"/>
        <v>1</v>
      </c>
    </row>
    <row r="88" spans="1:18" ht="15.75">
      <c r="A88" s="9" t="s">
        <v>27</v>
      </c>
      <c r="B88" s="10" t="s">
        <v>446</v>
      </c>
      <c r="C88" s="5" t="s">
        <v>186</v>
      </c>
      <c r="D88" s="30">
        <v>1</v>
      </c>
      <c r="E88" s="29"/>
      <c r="F88" s="29">
        <v>3</v>
      </c>
      <c r="G88" s="29"/>
      <c r="H88" s="29"/>
      <c r="I88" s="29">
        <v>2</v>
      </c>
      <c r="J88" s="29"/>
      <c r="K88" s="29">
        <v>2</v>
      </c>
      <c r="L88" s="29"/>
      <c r="M88" s="29"/>
      <c r="N88" s="29"/>
      <c r="O88" s="29">
        <v>3</v>
      </c>
      <c r="P88" s="29">
        <v>2</v>
      </c>
      <c r="Q88" s="29"/>
      <c r="R88" s="5">
        <f t="shared" si="2"/>
        <v>12</v>
      </c>
    </row>
    <row r="89" spans="1:18" s="2" customFormat="1" ht="15.75">
      <c r="A89" s="6" t="s">
        <v>568</v>
      </c>
      <c r="B89" s="8" t="s">
        <v>447</v>
      </c>
      <c r="C89" s="8" t="s">
        <v>308</v>
      </c>
      <c r="D89" s="34">
        <v>1</v>
      </c>
      <c r="E89" s="29"/>
      <c r="F89" s="29"/>
      <c r="G89" s="29"/>
      <c r="H89" s="29"/>
      <c r="I89" s="29"/>
      <c r="J89" s="29">
        <v>1</v>
      </c>
      <c r="K89" s="29"/>
      <c r="L89" s="29"/>
      <c r="M89" s="29"/>
      <c r="N89" s="29"/>
      <c r="O89" s="29"/>
      <c r="P89" s="29"/>
      <c r="Q89" s="29"/>
      <c r="R89" s="5">
        <f t="shared" si="2"/>
        <v>1</v>
      </c>
    </row>
    <row r="90" spans="1:18" ht="15.75">
      <c r="A90" s="6" t="s">
        <v>284</v>
      </c>
      <c r="B90" s="8" t="s">
        <v>554</v>
      </c>
      <c r="C90" s="5" t="s">
        <v>309</v>
      </c>
      <c r="D90" s="30">
        <v>1</v>
      </c>
      <c r="E90" s="29">
        <v>1</v>
      </c>
      <c r="F90" s="29">
        <v>1</v>
      </c>
      <c r="G90" s="29"/>
      <c r="H90" s="29"/>
      <c r="I90" s="29"/>
      <c r="J90" s="29">
        <v>1</v>
      </c>
      <c r="K90" s="29">
        <v>1</v>
      </c>
      <c r="L90" s="29"/>
      <c r="M90" s="29"/>
      <c r="N90" s="29"/>
      <c r="O90" s="29"/>
      <c r="P90" s="29"/>
      <c r="Q90" s="29"/>
      <c r="R90" s="5">
        <f t="shared" si="2"/>
        <v>4</v>
      </c>
    </row>
    <row r="91" spans="1:18" ht="15.75">
      <c r="A91" s="6" t="s">
        <v>547</v>
      </c>
      <c r="B91" s="8" t="s">
        <v>26</v>
      </c>
      <c r="C91" s="5" t="s">
        <v>307</v>
      </c>
      <c r="D91" s="30">
        <v>1</v>
      </c>
      <c r="E91" s="29"/>
      <c r="F91" s="29"/>
      <c r="G91" s="29"/>
      <c r="H91" s="29"/>
      <c r="I91" s="29"/>
      <c r="J91" s="29"/>
      <c r="K91" s="29"/>
      <c r="L91" s="29"/>
      <c r="M91" s="29">
        <v>1</v>
      </c>
      <c r="N91" s="29"/>
      <c r="O91" s="29"/>
      <c r="P91" s="29"/>
      <c r="Q91" s="29"/>
      <c r="R91" s="5">
        <f t="shared" si="2"/>
        <v>1</v>
      </c>
    </row>
    <row r="92" spans="1:18" ht="15.75">
      <c r="A92" s="6" t="s">
        <v>660</v>
      </c>
      <c r="B92" s="8" t="s">
        <v>557</v>
      </c>
      <c r="C92" s="5" t="s">
        <v>311</v>
      </c>
      <c r="D92" s="30">
        <v>1</v>
      </c>
      <c r="E92" s="29">
        <v>1</v>
      </c>
      <c r="F92" s="29">
        <v>3</v>
      </c>
      <c r="G92" s="29"/>
      <c r="H92" s="29"/>
      <c r="I92" s="29">
        <v>1</v>
      </c>
      <c r="J92" s="29"/>
      <c r="K92" s="29">
        <v>1</v>
      </c>
      <c r="L92" s="29">
        <v>1</v>
      </c>
      <c r="M92" s="29"/>
      <c r="N92" s="29"/>
      <c r="O92" s="29"/>
      <c r="P92" s="29">
        <v>1</v>
      </c>
      <c r="Q92" s="29"/>
      <c r="R92" s="5">
        <f t="shared" si="2"/>
        <v>8</v>
      </c>
    </row>
    <row r="93" spans="1:18" ht="15.75">
      <c r="A93" s="6" t="s">
        <v>555</v>
      </c>
      <c r="B93" s="8" t="s">
        <v>556</v>
      </c>
      <c r="C93" s="5" t="s">
        <v>310</v>
      </c>
      <c r="D93" s="30">
        <v>1</v>
      </c>
      <c r="E93" s="29">
        <v>1</v>
      </c>
      <c r="F93" s="29">
        <v>1</v>
      </c>
      <c r="G93" s="29"/>
      <c r="H93" s="29"/>
      <c r="I93" s="29"/>
      <c r="J93" s="29"/>
      <c r="K93" s="29">
        <v>2</v>
      </c>
      <c r="L93" s="29"/>
      <c r="M93" s="29">
        <v>2</v>
      </c>
      <c r="N93" s="29">
        <v>2</v>
      </c>
      <c r="O93" s="29">
        <v>1</v>
      </c>
      <c r="P93" s="29"/>
      <c r="Q93" s="29"/>
      <c r="R93" s="5">
        <f t="shared" si="2"/>
        <v>9</v>
      </c>
    </row>
    <row r="94" spans="1:18" ht="15.75">
      <c r="A94" s="4" t="s">
        <v>605</v>
      </c>
      <c r="B94" s="8" t="s">
        <v>599</v>
      </c>
      <c r="C94" s="5" t="s">
        <v>312</v>
      </c>
      <c r="D94" s="30">
        <v>1</v>
      </c>
      <c r="E94" s="29">
        <v>1</v>
      </c>
      <c r="F94" s="29">
        <v>2</v>
      </c>
      <c r="G94" s="29"/>
      <c r="H94" s="29"/>
      <c r="I94" s="29">
        <v>1</v>
      </c>
      <c r="J94" s="29"/>
      <c r="K94" s="29"/>
      <c r="L94" s="29"/>
      <c r="M94" s="29"/>
      <c r="N94" s="29"/>
      <c r="O94" s="29"/>
      <c r="P94" s="29"/>
      <c r="Q94" s="29"/>
      <c r="R94" s="5">
        <f t="shared" si="2"/>
        <v>4</v>
      </c>
    </row>
    <row r="95" spans="1:18" ht="15.75">
      <c r="A95" s="4" t="s">
        <v>606</v>
      </c>
      <c r="B95" s="8" t="s">
        <v>600</v>
      </c>
      <c r="C95" s="5" t="s">
        <v>228</v>
      </c>
      <c r="D95" s="30">
        <v>1</v>
      </c>
      <c r="E95" s="29"/>
      <c r="F95" s="29">
        <v>1</v>
      </c>
      <c r="G95" s="29"/>
      <c r="H95" s="29"/>
      <c r="I95" s="29">
        <v>1</v>
      </c>
      <c r="J95" s="29"/>
      <c r="K95" s="29">
        <v>1</v>
      </c>
      <c r="L95" s="29"/>
      <c r="M95" s="29">
        <v>1</v>
      </c>
      <c r="N95" s="29"/>
      <c r="O95" s="29"/>
      <c r="P95" s="29"/>
      <c r="Q95" s="29"/>
      <c r="R95" s="5">
        <f t="shared" si="2"/>
        <v>4</v>
      </c>
    </row>
    <row r="96" spans="1:18" ht="15.75">
      <c r="A96" s="4" t="s">
        <v>601</v>
      </c>
      <c r="B96" s="8" t="s">
        <v>602</v>
      </c>
      <c r="C96" s="5" t="s">
        <v>229</v>
      </c>
      <c r="D96" s="30">
        <v>1</v>
      </c>
      <c r="E96" s="29"/>
      <c r="F96" s="29"/>
      <c r="G96" s="29"/>
      <c r="H96" s="29"/>
      <c r="I96" s="29"/>
      <c r="J96" s="29"/>
      <c r="K96" s="29"/>
      <c r="L96" s="29">
        <v>1</v>
      </c>
      <c r="M96" s="29">
        <v>1</v>
      </c>
      <c r="N96" s="29"/>
      <c r="O96" s="29"/>
      <c r="P96" s="29"/>
      <c r="Q96" s="29"/>
      <c r="R96" s="5">
        <f t="shared" si="2"/>
        <v>2</v>
      </c>
    </row>
    <row r="97" spans="1:18" ht="15.75">
      <c r="A97" s="4" t="s">
        <v>137</v>
      </c>
      <c r="B97" s="8" t="s">
        <v>289</v>
      </c>
      <c r="C97" s="5" t="s">
        <v>694</v>
      </c>
      <c r="D97" s="30">
        <v>1</v>
      </c>
      <c r="E97" s="29"/>
      <c r="F97" s="29">
        <v>1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5">
        <f t="shared" si="2"/>
        <v>1</v>
      </c>
    </row>
    <row r="98" spans="1:18" ht="15.75">
      <c r="A98" s="4" t="s">
        <v>299</v>
      </c>
      <c r="B98" s="8" t="s">
        <v>300</v>
      </c>
      <c r="C98" s="5" t="s">
        <v>591</v>
      </c>
      <c r="D98" s="30">
        <v>1</v>
      </c>
      <c r="E98" s="29"/>
      <c r="F98" s="29"/>
      <c r="G98" s="29"/>
      <c r="H98" s="29"/>
      <c r="I98" s="29"/>
      <c r="J98" s="29"/>
      <c r="K98" s="29"/>
      <c r="L98" s="29"/>
      <c r="M98" s="29">
        <v>2</v>
      </c>
      <c r="N98" s="29"/>
      <c r="O98" s="29"/>
      <c r="P98" s="29"/>
      <c r="Q98" s="29"/>
      <c r="R98" s="5">
        <f t="shared" si="2"/>
        <v>2</v>
      </c>
    </row>
    <row r="99" spans="1:18" ht="15.75">
      <c r="A99" s="4" t="s">
        <v>301</v>
      </c>
      <c r="B99" s="8" t="s">
        <v>302</v>
      </c>
      <c r="C99" s="5" t="s">
        <v>121</v>
      </c>
      <c r="D99" s="30">
        <v>1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>
        <v>1</v>
      </c>
      <c r="Q99" s="29"/>
      <c r="R99" s="5">
        <f t="shared" si="2"/>
        <v>1</v>
      </c>
    </row>
    <row r="100" spans="1:18" ht="15.75">
      <c r="A100" s="6" t="s">
        <v>196</v>
      </c>
      <c r="B100" s="8" t="s">
        <v>197</v>
      </c>
      <c r="C100" s="5" t="s">
        <v>203</v>
      </c>
      <c r="D100" s="30">
        <v>1</v>
      </c>
      <c r="E100" s="29">
        <v>8</v>
      </c>
      <c r="F100" s="29">
        <v>8</v>
      </c>
      <c r="G100" s="29">
        <v>4</v>
      </c>
      <c r="H100" s="29"/>
      <c r="I100" s="29">
        <v>7</v>
      </c>
      <c r="J100" s="29">
        <v>3</v>
      </c>
      <c r="K100" s="29">
        <v>3</v>
      </c>
      <c r="L100" s="29">
        <v>1</v>
      </c>
      <c r="M100" s="29">
        <v>8</v>
      </c>
      <c r="N100" s="29">
        <v>6</v>
      </c>
      <c r="O100" s="29"/>
      <c r="P100" s="29"/>
      <c r="Q100" s="29">
        <v>2</v>
      </c>
      <c r="R100" s="5">
        <f t="shared" si="2"/>
        <v>50</v>
      </c>
    </row>
    <row r="101" spans="1:18" s="2" customFormat="1" ht="15.75">
      <c r="A101" s="6" t="s">
        <v>521</v>
      </c>
      <c r="B101" s="8" t="s">
        <v>456</v>
      </c>
      <c r="C101" s="8" t="s">
        <v>297</v>
      </c>
      <c r="D101" s="34">
        <v>1</v>
      </c>
      <c r="E101" s="29">
        <v>1</v>
      </c>
      <c r="F101" s="29">
        <v>3</v>
      </c>
      <c r="G101" s="29">
        <v>3</v>
      </c>
      <c r="H101" s="29"/>
      <c r="I101" s="29"/>
      <c r="J101" s="29"/>
      <c r="K101" s="29">
        <v>1</v>
      </c>
      <c r="L101" s="29">
        <v>4</v>
      </c>
      <c r="M101" s="29">
        <v>4</v>
      </c>
      <c r="N101" s="29">
        <v>2</v>
      </c>
      <c r="O101" s="29"/>
      <c r="P101" s="29"/>
      <c r="Q101" s="29"/>
      <c r="R101" s="5">
        <f t="shared" si="2"/>
        <v>18</v>
      </c>
    </row>
    <row r="102" spans="1:18" ht="15.75">
      <c r="A102" s="6" t="s">
        <v>198</v>
      </c>
      <c r="B102" s="8" t="s">
        <v>199</v>
      </c>
      <c r="C102" s="5" t="s">
        <v>432</v>
      </c>
      <c r="D102" s="30">
        <v>1</v>
      </c>
      <c r="E102" s="29"/>
      <c r="F102" s="29"/>
      <c r="G102" s="29"/>
      <c r="H102" s="29"/>
      <c r="I102" s="29">
        <v>2</v>
      </c>
      <c r="J102" s="29">
        <v>1</v>
      </c>
      <c r="K102" s="29">
        <v>2</v>
      </c>
      <c r="L102" s="29"/>
      <c r="M102" s="29">
        <v>1</v>
      </c>
      <c r="N102" s="29"/>
      <c r="O102" s="29"/>
      <c r="P102" s="29">
        <v>2</v>
      </c>
      <c r="Q102" s="29"/>
      <c r="R102" s="5">
        <f t="shared" si="2"/>
        <v>8</v>
      </c>
    </row>
    <row r="103" spans="1:18" ht="15.75">
      <c r="A103" s="4" t="s">
        <v>62</v>
      </c>
      <c r="B103" s="8" t="s">
        <v>63</v>
      </c>
      <c r="C103" s="8" t="s">
        <v>510</v>
      </c>
      <c r="D103" s="34">
        <v>1</v>
      </c>
      <c r="E103" s="29">
        <v>2</v>
      </c>
      <c r="F103" s="29">
        <v>3</v>
      </c>
      <c r="G103" s="29"/>
      <c r="H103" s="29"/>
      <c r="I103" s="29"/>
      <c r="J103" s="29"/>
      <c r="K103" s="29"/>
      <c r="L103" s="29">
        <v>2</v>
      </c>
      <c r="M103" s="29">
        <v>4</v>
      </c>
      <c r="N103" s="29">
        <v>1</v>
      </c>
      <c r="O103" s="29"/>
      <c r="P103" s="29"/>
      <c r="Q103" s="29"/>
      <c r="R103" s="5">
        <f t="shared" si="2"/>
        <v>12</v>
      </c>
    </row>
    <row r="104" spans="1:18" ht="15.75">
      <c r="A104" s="6" t="s">
        <v>386</v>
      </c>
      <c r="B104" s="8" t="s">
        <v>387</v>
      </c>
      <c r="C104" s="8" t="s">
        <v>483</v>
      </c>
      <c r="D104" s="30">
        <v>1</v>
      </c>
      <c r="E104" s="29">
        <v>6</v>
      </c>
      <c r="F104" s="29">
        <v>2</v>
      </c>
      <c r="G104" s="29">
        <v>10</v>
      </c>
      <c r="H104" s="29"/>
      <c r="I104" s="29">
        <v>3</v>
      </c>
      <c r="J104" s="29"/>
      <c r="K104" s="29">
        <v>2</v>
      </c>
      <c r="L104" s="29">
        <v>1</v>
      </c>
      <c r="M104" s="29">
        <v>4</v>
      </c>
      <c r="N104" s="29">
        <v>1</v>
      </c>
      <c r="O104" s="29"/>
      <c r="P104" s="29"/>
      <c r="Q104" s="29"/>
      <c r="R104" s="5">
        <f t="shared" si="2"/>
        <v>29</v>
      </c>
    </row>
    <row r="105" spans="1:18" ht="15.75">
      <c r="A105" s="4" t="s">
        <v>388</v>
      </c>
      <c r="B105" s="8" t="s">
        <v>341</v>
      </c>
      <c r="C105" s="5" t="s">
        <v>444</v>
      </c>
      <c r="D105" s="30">
        <v>1</v>
      </c>
      <c r="E105" s="29">
        <v>3</v>
      </c>
      <c r="F105" s="29">
        <v>3</v>
      </c>
      <c r="G105" s="29"/>
      <c r="H105" s="29"/>
      <c r="I105" s="29">
        <v>2</v>
      </c>
      <c r="J105" s="29"/>
      <c r="K105" s="29"/>
      <c r="L105" s="29"/>
      <c r="M105" s="29"/>
      <c r="N105" s="29"/>
      <c r="O105" s="29"/>
      <c r="P105" s="29"/>
      <c r="Q105" s="29"/>
      <c r="R105" s="5">
        <f t="shared" si="2"/>
        <v>8</v>
      </c>
    </row>
    <row r="106" spans="1:18" ht="15.75">
      <c r="A106" s="4" t="s">
        <v>342</v>
      </c>
      <c r="B106" s="8" t="s">
        <v>380</v>
      </c>
      <c r="C106" s="5" t="s">
        <v>350</v>
      </c>
      <c r="D106" s="30">
        <v>1</v>
      </c>
      <c r="E106" s="29">
        <v>1</v>
      </c>
      <c r="F106" s="29">
        <v>1</v>
      </c>
      <c r="G106" s="29"/>
      <c r="H106" s="29"/>
      <c r="I106" s="29">
        <v>1</v>
      </c>
      <c r="J106" s="29"/>
      <c r="K106" s="29"/>
      <c r="L106" s="29"/>
      <c r="M106" s="29"/>
      <c r="N106" s="29"/>
      <c r="O106" s="29"/>
      <c r="P106" s="29"/>
      <c r="Q106" s="29"/>
      <c r="R106" s="5">
        <f t="shared" si="2"/>
        <v>3</v>
      </c>
    </row>
    <row r="107" spans="1:18" ht="15.75">
      <c r="A107" s="4" t="s">
        <v>336</v>
      </c>
      <c r="B107" s="8" t="s">
        <v>337</v>
      </c>
      <c r="C107" s="5" t="s">
        <v>351</v>
      </c>
      <c r="D107" s="30">
        <v>1</v>
      </c>
      <c r="E107" s="29">
        <v>7</v>
      </c>
      <c r="F107" s="29">
        <v>4</v>
      </c>
      <c r="G107" s="29">
        <v>2</v>
      </c>
      <c r="H107" s="29">
        <v>1</v>
      </c>
      <c r="I107" s="29"/>
      <c r="J107" s="29"/>
      <c r="K107" s="29"/>
      <c r="L107" s="29"/>
      <c r="M107" s="29"/>
      <c r="N107" s="29"/>
      <c r="O107" s="29"/>
      <c r="P107" s="29"/>
      <c r="Q107" s="29">
        <v>1</v>
      </c>
      <c r="R107" s="5">
        <f t="shared" si="2"/>
        <v>15</v>
      </c>
    </row>
    <row r="108" spans="1:18" ht="15.75">
      <c r="A108" s="4" t="s">
        <v>338</v>
      </c>
      <c r="B108" s="8" t="s">
        <v>383</v>
      </c>
      <c r="C108" s="5" t="s">
        <v>352</v>
      </c>
      <c r="D108" s="30">
        <v>1</v>
      </c>
      <c r="E108" s="29"/>
      <c r="F108" s="29">
        <v>1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5">
        <f t="shared" si="2"/>
        <v>1</v>
      </c>
    </row>
    <row r="109" spans="1:18" ht="15.75">
      <c r="A109" s="6" t="s">
        <v>249</v>
      </c>
      <c r="B109" s="8" t="s">
        <v>445</v>
      </c>
      <c r="C109" s="5" t="s">
        <v>353</v>
      </c>
      <c r="D109" s="30">
        <v>1</v>
      </c>
      <c r="E109" s="29"/>
      <c r="F109" s="29"/>
      <c r="G109" s="29">
        <v>1</v>
      </c>
      <c r="H109" s="29"/>
      <c r="I109" s="29">
        <v>2</v>
      </c>
      <c r="J109" s="29"/>
      <c r="K109" s="29"/>
      <c r="L109" s="29"/>
      <c r="M109" s="29"/>
      <c r="N109" s="29"/>
      <c r="O109" s="29"/>
      <c r="P109" s="29"/>
      <c r="Q109" s="29"/>
      <c r="R109" s="5">
        <f t="shared" si="2"/>
        <v>3</v>
      </c>
    </row>
    <row r="110" spans="1:18" ht="15.75">
      <c r="A110" s="4" t="s">
        <v>156</v>
      </c>
      <c r="B110" s="8" t="s">
        <v>157</v>
      </c>
      <c r="C110" s="5" t="s">
        <v>233</v>
      </c>
      <c r="D110" s="30">
        <v>1</v>
      </c>
      <c r="E110" s="29"/>
      <c r="F110" s="29"/>
      <c r="G110" s="29">
        <v>2</v>
      </c>
      <c r="H110" s="29"/>
      <c r="I110" s="29">
        <v>2</v>
      </c>
      <c r="J110" s="29"/>
      <c r="K110" s="29">
        <v>2</v>
      </c>
      <c r="L110" s="29">
        <v>2</v>
      </c>
      <c r="M110" s="29">
        <v>6</v>
      </c>
      <c r="N110" s="29">
        <v>3</v>
      </c>
      <c r="O110" s="29"/>
      <c r="P110" s="29"/>
      <c r="Q110" s="29"/>
      <c r="R110" s="5">
        <f t="shared" si="2"/>
        <v>17</v>
      </c>
    </row>
    <row r="111" spans="1:18" ht="15.75">
      <c r="A111" s="4" t="s">
        <v>474</v>
      </c>
      <c r="B111" s="8" t="s">
        <v>475</v>
      </c>
      <c r="C111" s="5" t="s">
        <v>427</v>
      </c>
      <c r="D111" s="30">
        <v>1</v>
      </c>
      <c r="E111" s="29">
        <v>15</v>
      </c>
      <c r="F111" s="29">
        <v>11</v>
      </c>
      <c r="G111" s="29">
        <v>6</v>
      </c>
      <c r="H111" s="29"/>
      <c r="I111" s="29">
        <v>20</v>
      </c>
      <c r="J111" s="29"/>
      <c r="K111" s="29">
        <v>3</v>
      </c>
      <c r="L111" s="29">
        <v>3</v>
      </c>
      <c r="M111" s="29">
        <v>15</v>
      </c>
      <c r="N111" s="29">
        <v>12</v>
      </c>
      <c r="O111" s="29"/>
      <c r="P111" s="29">
        <v>4</v>
      </c>
      <c r="Q111" s="29">
        <v>2</v>
      </c>
      <c r="R111" s="5">
        <f t="shared" si="2"/>
        <v>91</v>
      </c>
    </row>
    <row r="112" spans="1:18" ht="15.75">
      <c r="A112" s="4" t="s">
        <v>476</v>
      </c>
      <c r="B112" s="8" t="s">
        <v>477</v>
      </c>
      <c r="C112" s="5" t="s">
        <v>428</v>
      </c>
      <c r="D112" s="30">
        <v>1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>
        <v>1</v>
      </c>
      <c r="O112" s="29"/>
      <c r="P112" s="29"/>
      <c r="Q112" s="29"/>
      <c r="R112" s="5">
        <f t="shared" si="2"/>
        <v>1</v>
      </c>
    </row>
    <row r="113" spans="1:18" ht="15.75">
      <c r="A113" s="4" t="s">
        <v>52</v>
      </c>
      <c r="B113" s="8" t="s">
        <v>53</v>
      </c>
      <c r="C113" s="5" t="s">
        <v>496</v>
      </c>
      <c r="D113" s="30">
        <v>1</v>
      </c>
      <c r="E113" s="29"/>
      <c r="F113" s="29">
        <v>1</v>
      </c>
      <c r="G113" s="29">
        <v>3</v>
      </c>
      <c r="H113" s="29"/>
      <c r="I113" s="29">
        <v>1</v>
      </c>
      <c r="J113" s="29">
        <v>1</v>
      </c>
      <c r="K113" s="29"/>
      <c r="L113" s="29"/>
      <c r="M113" s="29">
        <v>1</v>
      </c>
      <c r="N113" s="29">
        <v>6</v>
      </c>
      <c r="O113" s="29"/>
      <c r="P113" s="29">
        <v>1</v>
      </c>
      <c r="Q113" s="29"/>
      <c r="R113" s="5">
        <f t="shared" si="2"/>
        <v>14</v>
      </c>
    </row>
    <row r="114" spans="1:18" ht="15.75">
      <c r="A114" s="4" t="s">
        <v>54</v>
      </c>
      <c r="B114" s="8" t="s">
        <v>76</v>
      </c>
      <c r="C114" s="5" t="s">
        <v>40</v>
      </c>
      <c r="D114" s="30">
        <v>1</v>
      </c>
      <c r="E114" s="29"/>
      <c r="F114" s="29">
        <v>2</v>
      </c>
      <c r="G114" s="29"/>
      <c r="H114" s="29"/>
      <c r="I114" s="29"/>
      <c r="J114" s="29">
        <v>2</v>
      </c>
      <c r="K114" s="29">
        <v>1</v>
      </c>
      <c r="L114" s="29"/>
      <c r="M114" s="29">
        <v>4</v>
      </c>
      <c r="N114" s="29"/>
      <c r="O114" s="29"/>
      <c r="P114" s="29"/>
      <c r="Q114" s="29"/>
      <c r="R114" s="5">
        <f t="shared" si="2"/>
        <v>9</v>
      </c>
    </row>
    <row r="115" spans="1:18" ht="15.75">
      <c r="A115" s="4" t="s">
        <v>28</v>
      </c>
      <c r="B115" s="8" t="s">
        <v>29</v>
      </c>
      <c r="C115" s="5" t="s">
        <v>497</v>
      </c>
      <c r="D115" s="30">
        <v>1</v>
      </c>
      <c r="E115" s="29">
        <v>1</v>
      </c>
      <c r="F115" s="29">
        <v>1</v>
      </c>
      <c r="G115" s="29">
        <v>1</v>
      </c>
      <c r="H115" s="29"/>
      <c r="I115" s="29"/>
      <c r="J115" s="29"/>
      <c r="K115" s="29"/>
      <c r="L115" s="29">
        <v>1</v>
      </c>
      <c r="M115" s="29">
        <v>1</v>
      </c>
      <c r="N115" s="29"/>
      <c r="O115" s="29"/>
      <c r="P115" s="29"/>
      <c r="Q115" s="29"/>
      <c r="R115" s="5">
        <f t="shared" si="2"/>
        <v>5</v>
      </c>
    </row>
    <row r="116" spans="1:18" ht="15.75">
      <c r="A116" s="4" t="s">
        <v>30</v>
      </c>
      <c r="B116" s="8" t="s">
        <v>31</v>
      </c>
      <c r="C116" s="5" t="s">
        <v>498</v>
      </c>
      <c r="D116" s="30">
        <v>1</v>
      </c>
      <c r="E116" s="29">
        <v>3</v>
      </c>
      <c r="F116" s="29">
        <v>3</v>
      </c>
      <c r="G116" s="29">
        <v>1</v>
      </c>
      <c r="H116" s="29">
        <v>1</v>
      </c>
      <c r="I116" s="29">
        <v>10</v>
      </c>
      <c r="J116" s="29">
        <v>2</v>
      </c>
      <c r="K116" s="29">
        <v>2</v>
      </c>
      <c r="L116" s="29"/>
      <c r="M116" s="29">
        <v>1</v>
      </c>
      <c r="N116" s="29">
        <v>15</v>
      </c>
      <c r="O116" s="29"/>
      <c r="P116" s="29"/>
      <c r="Q116" s="29"/>
      <c r="R116" s="5">
        <f t="shared" si="2"/>
        <v>38</v>
      </c>
    </row>
    <row r="117" spans="1:18" ht="15.75">
      <c r="A117" s="4" t="s">
        <v>32</v>
      </c>
      <c r="B117" s="8" t="s">
        <v>33</v>
      </c>
      <c r="C117" s="5" t="s">
        <v>241</v>
      </c>
      <c r="D117" s="30">
        <v>1</v>
      </c>
      <c r="E117" s="29"/>
      <c r="F117" s="29">
        <v>1</v>
      </c>
      <c r="G117" s="29"/>
      <c r="H117" s="29"/>
      <c r="I117" s="29"/>
      <c r="J117" s="29"/>
      <c r="K117" s="29">
        <v>1</v>
      </c>
      <c r="L117" s="29"/>
      <c r="M117" s="29"/>
      <c r="N117" s="29"/>
      <c r="O117" s="29"/>
      <c r="P117" s="29"/>
      <c r="Q117" s="29"/>
      <c r="R117" s="5">
        <f t="shared" si="2"/>
        <v>2</v>
      </c>
    </row>
    <row r="118" spans="1:18" ht="15.75">
      <c r="A118" s="4" t="s">
        <v>34</v>
      </c>
      <c r="B118" s="8" t="s">
        <v>35</v>
      </c>
      <c r="C118" s="5" t="s">
        <v>499</v>
      </c>
      <c r="D118" s="30">
        <v>1</v>
      </c>
      <c r="E118" s="29">
        <v>2</v>
      </c>
      <c r="F118" s="29"/>
      <c r="G118" s="29"/>
      <c r="H118" s="29"/>
      <c r="I118" s="29">
        <v>2</v>
      </c>
      <c r="J118" s="29"/>
      <c r="K118" s="29">
        <v>1</v>
      </c>
      <c r="L118" s="29"/>
      <c r="M118" s="29"/>
      <c r="N118" s="29"/>
      <c r="O118" s="29"/>
      <c r="P118" s="29"/>
      <c r="Q118" s="29"/>
      <c r="R118" s="5">
        <f aca="true" t="shared" si="3" ref="R118:R166">SUM(E118:Q118)</f>
        <v>5</v>
      </c>
    </row>
    <row r="119" spans="1:18" ht="15.75">
      <c r="A119" s="4" t="s">
        <v>36</v>
      </c>
      <c r="B119" s="8" t="s">
        <v>37</v>
      </c>
      <c r="C119" s="5" t="s">
        <v>500</v>
      </c>
      <c r="D119" s="30">
        <v>1</v>
      </c>
      <c r="E119" s="29"/>
      <c r="F119" s="29">
        <v>1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5">
        <f t="shared" si="3"/>
        <v>1</v>
      </c>
    </row>
    <row r="120" spans="1:18" ht="15.75">
      <c r="A120" s="4" t="s">
        <v>2</v>
      </c>
      <c r="B120" s="8" t="s">
        <v>3</v>
      </c>
      <c r="C120" s="5" t="s">
        <v>548</v>
      </c>
      <c r="D120" s="30">
        <v>1</v>
      </c>
      <c r="E120" s="29"/>
      <c r="F120" s="29">
        <v>1</v>
      </c>
      <c r="G120" s="29"/>
      <c r="H120" s="29"/>
      <c r="I120" s="29">
        <v>2</v>
      </c>
      <c r="J120" s="29"/>
      <c r="K120" s="29"/>
      <c r="L120" s="29"/>
      <c r="M120" s="29"/>
      <c r="N120" s="29"/>
      <c r="O120" s="29"/>
      <c r="P120" s="29"/>
      <c r="Q120" s="29"/>
      <c r="R120" s="5">
        <f t="shared" si="3"/>
        <v>3</v>
      </c>
    </row>
    <row r="121" spans="1:18" ht="15.75">
      <c r="A121" s="4" t="s">
        <v>18</v>
      </c>
      <c r="B121" s="8" t="s">
        <v>418</v>
      </c>
      <c r="C121" s="5" t="s">
        <v>549</v>
      </c>
      <c r="D121" s="30">
        <v>1</v>
      </c>
      <c r="E121" s="29">
        <v>4</v>
      </c>
      <c r="F121" s="29">
        <v>40</v>
      </c>
      <c r="G121" s="29"/>
      <c r="H121" s="29"/>
      <c r="I121" s="29">
        <v>8</v>
      </c>
      <c r="J121" s="29"/>
      <c r="K121" s="29"/>
      <c r="L121" s="29"/>
      <c r="M121" s="29">
        <v>2</v>
      </c>
      <c r="N121" s="29">
        <v>4</v>
      </c>
      <c r="O121" s="29"/>
      <c r="P121" s="29"/>
      <c r="Q121" s="29">
        <v>2</v>
      </c>
      <c r="R121" s="5">
        <f t="shared" si="3"/>
        <v>60</v>
      </c>
    </row>
    <row r="122" spans="1:18" ht="15.75">
      <c r="A122" s="4" t="s">
        <v>419</v>
      </c>
      <c r="B122" s="8" t="s">
        <v>420</v>
      </c>
      <c r="C122" s="5" t="s">
        <v>550</v>
      </c>
      <c r="D122" s="30">
        <v>1</v>
      </c>
      <c r="E122" s="29">
        <v>7</v>
      </c>
      <c r="F122" s="29">
        <v>2</v>
      </c>
      <c r="G122" s="29">
        <v>4</v>
      </c>
      <c r="H122" s="29"/>
      <c r="I122" s="29">
        <v>32</v>
      </c>
      <c r="J122" s="29">
        <v>1</v>
      </c>
      <c r="K122" s="29"/>
      <c r="L122" s="29"/>
      <c r="M122" s="29"/>
      <c r="N122" s="29"/>
      <c r="O122" s="29"/>
      <c r="P122" s="29"/>
      <c r="Q122" s="29"/>
      <c r="R122" s="5">
        <f t="shared" si="3"/>
        <v>46</v>
      </c>
    </row>
    <row r="123" spans="1:18" ht="15.75">
      <c r="A123" s="4" t="s">
        <v>147</v>
      </c>
      <c r="B123" s="8" t="s">
        <v>243</v>
      </c>
      <c r="C123" s="5" t="s">
        <v>551</v>
      </c>
      <c r="D123" s="30">
        <v>1</v>
      </c>
      <c r="E123" s="29">
        <v>13</v>
      </c>
      <c r="F123" s="29">
        <v>29</v>
      </c>
      <c r="G123" s="29">
        <v>16</v>
      </c>
      <c r="H123" s="29">
        <v>4</v>
      </c>
      <c r="I123" s="29">
        <v>50</v>
      </c>
      <c r="J123" s="29">
        <v>4</v>
      </c>
      <c r="K123" s="29">
        <v>13</v>
      </c>
      <c r="L123" s="29">
        <v>3</v>
      </c>
      <c r="M123" s="29">
        <v>6</v>
      </c>
      <c r="N123" s="29">
        <v>6</v>
      </c>
      <c r="O123" s="29"/>
      <c r="P123" s="29">
        <v>13</v>
      </c>
      <c r="Q123" s="29"/>
      <c r="R123" s="5">
        <f t="shared" si="3"/>
        <v>157</v>
      </c>
    </row>
    <row r="124" spans="1:18" ht="15.75">
      <c r="A124" s="4" t="s">
        <v>511</v>
      </c>
      <c r="B124" s="8" t="s">
        <v>512</v>
      </c>
      <c r="C124" s="5" t="s">
        <v>552</v>
      </c>
      <c r="D124" s="30">
        <v>1</v>
      </c>
      <c r="E124" s="29">
        <v>4</v>
      </c>
      <c r="F124" s="29">
        <v>8</v>
      </c>
      <c r="G124" s="29">
        <v>22</v>
      </c>
      <c r="H124" s="29"/>
      <c r="I124" s="29">
        <v>10</v>
      </c>
      <c r="J124" s="29">
        <v>3</v>
      </c>
      <c r="K124" s="29"/>
      <c r="L124" s="29"/>
      <c r="M124" s="29">
        <v>8</v>
      </c>
      <c r="N124" s="29">
        <v>6</v>
      </c>
      <c r="O124" s="29"/>
      <c r="P124" s="29">
        <v>2</v>
      </c>
      <c r="Q124" s="29"/>
      <c r="R124" s="5">
        <f t="shared" si="3"/>
        <v>63</v>
      </c>
    </row>
    <row r="125" spans="1:18" ht="15.75">
      <c r="A125" s="4" t="s">
        <v>513</v>
      </c>
      <c r="B125" s="8" t="s">
        <v>514</v>
      </c>
      <c r="C125" s="5" t="s">
        <v>505</v>
      </c>
      <c r="D125" s="30">
        <v>1</v>
      </c>
      <c r="E125" s="29"/>
      <c r="F125" s="29">
        <v>2</v>
      </c>
      <c r="G125" s="29">
        <v>8</v>
      </c>
      <c r="H125" s="29"/>
      <c r="I125" s="29"/>
      <c r="J125" s="29"/>
      <c r="K125" s="29">
        <v>5</v>
      </c>
      <c r="L125" s="29"/>
      <c r="M125" s="29">
        <v>4</v>
      </c>
      <c r="N125" s="29">
        <v>4</v>
      </c>
      <c r="O125" s="29"/>
      <c r="P125" s="29">
        <v>2</v>
      </c>
      <c r="Q125" s="29"/>
      <c r="R125" s="5">
        <f t="shared" si="3"/>
        <v>25</v>
      </c>
    </row>
    <row r="126" spans="1:18" ht="15.75">
      <c r="A126" s="4" t="s">
        <v>515</v>
      </c>
      <c r="B126" s="8" t="s">
        <v>516</v>
      </c>
      <c r="C126" s="5" t="s">
        <v>558</v>
      </c>
      <c r="D126" s="30">
        <v>1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>
        <v>2</v>
      </c>
      <c r="O126" s="29"/>
      <c r="P126" s="29">
        <v>4</v>
      </c>
      <c r="Q126" s="29"/>
      <c r="R126" s="5">
        <f t="shared" si="3"/>
        <v>6</v>
      </c>
    </row>
    <row r="127" spans="1:18" ht="15.75">
      <c r="A127" s="4" t="s">
        <v>377</v>
      </c>
      <c r="B127" s="8" t="s">
        <v>378</v>
      </c>
      <c r="C127" s="5" t="s">
        <v>208</v>
      </c>
      <c r="D127" s="30">
        <v>1</v>
      </c>
      <c r="E127" s="29">
        <v>11</v>
      </c>
      <c r="F127" s="29">
        <v>7</v>
      </c>
      <c r="G127" s="29">
        <v>2</v>
      </c>
      <c r="H127" s="29"/>
      <c r="I127" s="29">
        <v>6</v>
      </c>
      <c r="J127" s="29">
        <v>4</v>
      </c>
      <c r="K127" s="29">
        <v>3</v>
      </c>
      <c r="L127" s="29">
        <v>15</v>
      </c>
      <c r="M127" s="29">
        <v>40</v>
      </c>
      <c r="N127" s="29">
        <v>50</v>
      </c>
      <c r="O127" s="29"/>
      <c r="P127" s="29">
        <v>2</v>
      </c>
      <c r="Q127" s="29"/>
      <c r="R127" s="5">
        <f t="shared" si="3"/>
        <v>140</v>
      </c>
    </row>
    <row r="128" spans="1:18" ht="15.75">
      <c r="A128" s="4" t="s">
        <v>214</v>
      </c>
      <c r="B128" s="8" t="s">
        <v>215</v>
      </c>
      <c r="C128" s="5" t="s">
        <v>264</v>
      </c>
      <c r="D128" s="30">
        <v>1</v>
      </c>
      <c r="E128" s="29">
        <v>1</v>
      </c>
      <c r="F128" s="29"/>
      <c r="G128" s="29">
        <v>1</v>
      </c>
      <c r="H128" s="29"/>
      <c r="I128" s="29">
        <v>1</v>
      </c>
      <c r="J128" s="29">
        <v>1</v>
      </c>
      <c r="K128" s="29"/>
      <c r="L128" s="29">
        <v>1</v>
      </c>
      <c r="M128" s="29">
        <v>2</v>
      </c>
      <c r="N128" s="29">
        <v>2</v>
      </c>
      <c r="O128" s="29"/>
      <c r="P128" s="29">
        <v>3</v>
      </c>
      <c r="Q128" s="29"/>
      <c r="R128" s="5">
        <f t="shared" si="3"/>
        <v>12</v>
      </c>
    </row>
    <row r="129" spans="1:18" ht="15.75">
      <c r="A129" s="4" t="s">
        <v>174</v>
      </c>
      <c r="B129" s="8" t="s">
        <v>175</v>
      </c>
      <c r="C129" s="5" t="s">
        <v>263</v>
      </c>
      <c r="D129" s="30">
        <v>1</v>
      </c>
      <c r="E129" s="29"/>
      <c r="F129" s="29"/>
      <c r="G129" s="29"/>
      <c r="H129" s="29"/>
      <c r="I129" s="29"/>
      <c r="J129" s="29">
        <v>2</v>
      </c>
      <c r="K129" s="29"/>
      <c r="L129" s="29"/>
      <c r="M129" s="29">
        <v>2</v>
      </c>
      <c r="N129" s="29"/>
      <c r="O129" s="29"/>
      <c r="P129" s="29"/>
      <c r="Q129" s="29"/>
      <c r="R129" s="5">
        <f t="shared" si="3"/>
        <v>4</v>
      </c>
    </row>
    <row r="130" spans="1:18" ht="15.75">
      <c r="A130" s="4" t="s">
        <v>177</v>
      </c>
      <c r="B130" s="8" t="s">
        <v>366</v>
      </c>
      <c r="C130" s="5" t="s">
        <v>253</v>
      </c>
      <c r="D130" s="30">
        <v>1</v>
      </c>
      <c r="E130" s="29"/>
      <c r="F130" s="29">
        <v>1</v>
      </c>
      <c r="G130" s="29"/>
      <c r="H130" s="29"/>
      <c r="I130" s="29"/>
      <c r="J130" s="29">
        <v>1</v>
      </c>
      <c r="K130" s="29"/>
      <c r="L130" s="29"/>
      <c r="M130" s="29">
        <v>2</v>
      </c>
      <c r="N130" s="29"/>
      <c r="O130" s="29"/>
      <c r="P130" s="29"/>
      <c r="Q130" s="29"/>
      <c r="R130" s="5">
        <f t="shared" si="3"/>
        <v>4</v>
      </c>
    </row>
    <row r="131" spans="1:18" ht="15.75">
      <c r="A131" s="4" t="s">
        <v>367</v>
      </c>
      <c r="B131" s="8" t="s">
        <v>368</v>
      </c>
      <c r="C131" s="5" t="s">
        <v>610</v>
      </c>
      <c r="D131" s="30">
        <v>1</v>
      </c>
      <c r="E131" s="29"/>
      <c r="F131" s="29">
        <v>1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5">
        <f t="shared" si="3"/>
        <v>1</v>
      </c>
    </row>
    <row r="132" spans="1:18" ht="15.75">
      <c r="A132" s="4" t="s">
        <v>369</v>
      </c>
      <c r="B132" s="8" t="s">
        <v>370</v>
      </c>
      <c r="C132" s="5" t="s">
        <v>250</v>
      </c>
      <c r="D132" s="30">
        <v>1</v>
      </c>
      <c r="E132" s="29"/>
      <c r="F132" s="29"/>
      <c r="G132" s="29"/>
      <c r="H132" s="29"/>
      <c r="I132" s="29"/>
      <c r="J132" s="29"/>
      <c r="K132" s="29"/>
      <c r="L132" s="29"/>
      <c r="M132" s="29">
        <v>2</v>
      </c>
      <c r="N132" s="29">
        <v>2</v>
      </c>
      <c r="O132" s="29"/>
      <c r="P132" s="29"/>
      <c r="Q132" s="29"/>
      <c r="R132" s="5">
        <f t="shared" si="3"/>
        <v>4</v>
      </c>
    </row>
    <row r="133" spans="1:18" ht="15.75">
      <c r="A133" s="4" t="s">
        <v>375</v>
      </c>
      <c r="B133" s="8" t="s">
        <v>376</v>
      </c>
      <c r="C133" s="5" t="s">
        <v>251</v>
      </c>
      <c r="D133" s="30">
        <v>1</v>
      </c>
      <c r="E133" s="29">
        <v>6</v>
      </c>
      <c r="F133" s="29">
        <v>4</v>
      </c>
      <c r="G133" s="29"/>
      <c r="H133" s="29"/>
      <c r="I133" s="29">
        <v>2</v>
      </c>
      <c r="J133" s="29">
        <v>3</v>
      </c>
      <c r="K133" s="29">
        <v>2</v>
      </c>
      <c r="L133" s="29">
        <v>1</v>
      </c>
      <c r="M133" s="29">
        <v>1</v>
      </c>
      <c r="N133" s="29">
        <v>1</v>
      </c>
      <c r="O133" s="29"/>
      <c r="P133" s="29"/>
      <c r="Q133" s="29">
        <v>1</v>
      </c>
      <c r="R133" s="5">
        <f t="shared" si="3"/>
        <v>21</v>
      </c>
    </row>
    <row r="134" spans="1:18" ht="15.75">
      <c r="A134" s="4" t="s">
        <v>58</v>
      </c>
      <c r="B134" s="8" t="s">
        <v>59</v>
      </c>
      <c r="C134" s="5" t="s">
        <v>647</v>
      </c>
      <c r="D134" s="30">
        <v>1</v>
      </c>
      <c r="E134" s="29"/>
      <c r="F134" s="29"/>
      <c r="G134" s="29"/>
      <c r="H134" s="29"/>
      <c r="I134" s="29"/>
      <c r="J134" s="29"/>
      <c r="K134" s="29"/>
      <c r="L134" s="29"/>
      <c r="M134" s="29">
        <v>1</v>
      </c>
      <c r="N134" s="29"/>
      <c r="O134" s="29"/>
      <c r="P134" s="29"/>
      <c r="Q134" s="29"/>
      <c r="R134" s="5">
        <f t="shared" si="3"/>
        <v>1</v>
      </c>
    </row>
    <row r="135" spans="1:18" ht="15.75">
      <c r="A135" s="4" t="s">
        <v>244</v>
      </c>
      <c r="B135" s="8" t="s">
        <v>245</v>
      </c>
      <c r="C135" s="5" t="s">
        <v>252</v>
      </c>
      <c r="D135" s="30">
        <v>1</v>
      </c>
      <c r="E135" s="29"/>
      <c r="F135" s="29"/>
      <c r="G135" s="29"/>
      <c r="H135" s="29"/>
      <c r="I135" s="29"/>
      <c r="J135" s="29"/>
      <c r="K135" s="29"/>
      <c r="L135" s="29"/>
      <c r="M135" s="29">
        <v>2</v>
      </c>
      <c r="N135" s="29"/>
      <c r="O135" s="29"/>
      <c r="P135" s="29"/>
      <c r="Q135" s="29"/>
      <c r="R135" s="5">
        <f t="shared" si="3"/>
        <v>2</v>
      </c>
    </row>
    <row r="136" spans="1:18" ht="15.75">
      <c r="A136" s="4" t="s">
        <v>439</v>
      </c>
      <c r="B136" s="8" t="s">
        <v>440</v>
      </c>
      <c r="C136" s="5" t="s">
        <v>94</v>
      </c>
      <c r="D136" s="30">
        <v>1</v>
      </c>
      <c r="E136" s="29">
        <v>1</v>
      </c>
      <c r="F136" s="29"/>
      <c r="G136" s="29"/>
      <c r="H136" s="29"/>
      <c r="I136" s="29">
        <v>1</v>
      </c>
      <c r="J136" s="29">
        <v>1</v>
      </c>
      <c r="K136" s="29"/>
      <c r="L136" s="29"/>
      <c r="M136" s="29">
        <v>1</v>
      </c>
      <c r="N136" s="29"/>
      <c r="O136" s="29"/>
      <c r="P136" s="29"/>
      <c r="Q136" s="29"/>
      <c r="R136" s="5">
        <f t="shared" si="3"/>
        <v>4</v>
      </c>
    </row>
    <row r="137" spans="1:18" ht="15.75">
      <c r="A137" s="4" t="s">
        <v>441</v>
      </c>
      <c r="B137" s="8" t="s">
        <v>442</v>
      </c>
      <c r="C137" s="5" t="s">
        <v>95</v>
      </c>
      <c r="D137" s="30">
        <v>1</v>
      </c>
      <c r="E137" s="29"/>
      <c r="F137" s="29"/>
      <c r="G137" s="29"/>
      <c r="H137" s="29"/>
      <c r="I137" s="29">
        <v>1</v>
      </c>
      <c r="J137" s="29"/>
      <c r="K137" s="29">
        <v>1</v>
      </c>
      <c r="L137" s="29"/>
      <c r="M137" s="29"/>
      <c r="N137" s="29"/>
      <c r="O137" s="29"/>
      <c r="P137" s="29"/>
      <c r="Q137" s="29"/>
      <c r="R137" s="5">
        <f t="shared" si="3"/>
        <v>2</v>
      </c>
    </row>
    <row r="138" spans="1:18" ht="15.75">
      <c r="A138" s="4" t="s">
        <v>173</v>
      </c>
      <c r="B138" s="8" t="s">
        <v>81</v>
      </c>
      <c r="C138" s="5" t="s">
        <v>66</v>
      </c>
      <c r="D138" s="30">
        <v>1</v>
      </c>
      <c r="E138" s="29"/>
      <c r="F138" s="29"/>
      <c r="G138" s="29"/>
      <c r="H138" s="29"/>
      <c r="I138" s="29"/>
      <c r="J138" s="29"/>
      <c r="K138" s="29"/>
      <c r="L138" s="29"/>
      <c r="M138" s="29">
        <v>2</v>
      </c>
      <c r="N138" s="29">
        <v>2</v>
      </c>
      <c r="O138" s="29"/>
      <c r="P138" s="29"/>
      <c r="Q138" s="29"/>
      <c r="R138" s="5">
        <f t="shared" si="3"/>
        <v>4</v>
      </c>
    </row>
    <row r="139" spans="1:18" ht="15.75">
      <c r="A139" s="4" t="s">
        <v>82</v>
      </c>
      <c r="B139" s="8" t="s">
        <v>83</v>
      </c>
      <c r="C139" s="5" t="s">
        <v>38</v>
      </c>
      <c r="D139" s="30">
        <v>1</v>
      </c>
      <c r="E139" s="29"/>
      <c r="F139" s="29"/>
      <c r="G139" s="29"/>
      <c r="H139" s="29"/>
      <c r="I139" s="29">
        <v>4</v>
      </c>
      <c r="J139" s="29"/>
      <c r="K139" s="29"/>
      <c r="L139" s="29"/>
      <c r="M139" s="29">
        <v>2</v>
      </c>
      <c r="N139" s="29"/>
      <c r="O139" s="29"/>
      <c r="P139" s="29"/>
      <c r="Q139" s="29"/>
      <c r="R139" s="5">
        <f t="shared" si="3"/>
        <v>6</v>
      </c>
    </row>
    <row r="140" spans="1:18" ht="15.75">
      <c r="A140" s="4" t="s">
        <v>84</v>
      </c>
      <c r="B140" s="8" t="s">
        <v>85</v>
      </c>
      <c r="C140" s="5" t="s">
        <v>39</v>
      </c>
      <c r="D140" s="30">
        <v>1</v>
      </c>
      <c r="E140" s="29">
        <v>1</v>
      </c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5">
        <f t="shared" si="3"/>
        <v>1</v>
      </c>
    </row>
    <row r="141" spans="1:18" ht="15.75">
      <c r="A141" s="4" t="s">
        <v>127</v>
      </c>
      <c r="B141" s="8" t="s">
        <v>128</v>
      </c>
      <c r="C141" s="5" t="s">
        <v>392</v>
      </c>
      <c r="D141" s="30">
        <v>1</v>
      </c>
      <c r="E141" s="29"/>
      <c r="F141" s="29"/>
      <c r="G141" s="29"/>
      <c r="H141" s="29"/>
      <c r="I141" s="29"/>
      <c r="J141" s="29">
        <v>1</v>
      </c>
      <c r="K141" s="29"/>
      <c r="L141" s="29"/>
      <c r="M141" s="29"/>
      <c r="N141" s="29"/>
      <c r="O141" s="29"/>
      <c r="P141" s="29"/>
      <c r="Q141" s="29"/>
      <c r="R141" s="5">
        <f t="shared" si="3"/>
        <v>1</v>
      </c>
    </row>
    <row r="142" spans="1:18" ht="15.75">
      <c r="A142" s="4" t="s">
        <v>86</v>
      </c>
      <c r="B142" s="8" t="s">
        <v>87</v>
      </c>
      <c r="C142" s="5" t="s">
        <v>393</v>
      </c>
      <c r="D142" s="30">
        <v>1</v>
      </c>
      <c r="E142" s="29">
        <v>2</v>
      </c>
      <c r="F142" s="29"/>
      <c r="G142" s="29"/>
      <c r="H142" s="29"/>
      <c r="I142" s="29"/>
      <c r="J142" s="29"/>
      <c r="K142" s="29"/>
      <c r="L142" s="29">
        <v>8</v>
      </c>
      <c r="M142" s="29">
        <v>8</v>
      </c>
      <c r="N142" s="29">
        <v>4</v>
      </c>
      <c r="O142" s="29"/>
      <c r="P142" s="29"/>
      <c r="Q142" s="29"/>
      <c r="R142" s="5">
        <f t="shared" si="3"/>
        <v>22</v>
      </c>
    </row>
    <row r="143" spans="1:18" ht="15.75">
      <c r="A143" s="4" t="s">
        <v>457</v>
      </c>
      <c r="B143" s="8" t="s">
        <v>458</v>
      </c>
      <c r="C143" s="5" t="s">
        <v>247</v>
      </c>
      <c r="D143" s="30">
        <v>1</v>
      </c>
      <c r="E143" s="29">
        <v>3</v>
      </c>
      <c r="F143" s="29">
        <v>25</v>
      </c>
      <c r="G143" s="29"/>
      <c r="H143" s="29"/>
      <c r="I143" s="29"/>
      <c r="J143" s="29"/>
      <c r="K143" s="29"/>
      <c r="L143" s="29"/>
      <c r="M143" s="29">
        <v>1</v>
      </c>
      <c r="N143" s="29"/>
      <c r="O143" s="29"/>
      <c r="P143" s="29"/>
      <c r="Q143" s="29"/>
      <c r="R143" s="5">
        <f t="shared" si="3"/>
        <v>29</v>
      </c>
    </row>
    <row r="144" spans="1:18" ht="15.75">
      <c r="A144" s="4" t="s">
        <v>522</v>
      </c>
      <c r="B144" s="8" t="s">
        <v>523</v>
      </c>
      <c r="C144" s="5" t="s">
        <v>248</v>
      </c>
      <c r="D144" s="30">
        <v>1</v>
      </c>
      <c r="E144" s="29">
        <v>6</v>
      </c>
      <c r="F144" s="29"/>
      <c r="G144" s="29"/>
      <c r="H144" s="29"/>
      <c r="I144" s="29">
        <v>2</v>
      </c>
      <c r="J144" s="29">
        <v>1</v>
      </c>
      <c r="K144" s="29"/>
      <c r="L144" s="29"/>
      <c r="M144" s="29">
        <v>4</v>
      </c>
      <c r="N144" s="29">
        <v>1</v>
      </c>
      <c r="O144" s="29"/>
      <c r="P144" s="29"/>
      <c r="Q144" s="29"/>
      <c r="R144" s="5">
        <f t="shared" si="3"/>
        <v>14</v>
      </c>
    </row>
    <row r="145" spans="1:18" ht="15.75">
      <c r="A145" s="4" t="s">
        <v>201</v>
      </c>
      <c r="B145" s="8" t="s">
        <v>202</v>
      </c>
      <c r="C145" s="5" t="s">
        <v>391</v>
      </c>
      <c r="D145" s="30">
        <v>1</v>
      </c>
      <c r="E145" s="29"/>
      <c r="F145" s="29"/>
      <c r="G145" s="29"/>
      <c r="H145" s="29"/>
      <c r="I145" s="29"/>
      <c r="J145" s="29"/>
      <c r="K145" s="29"/>
      <c r="L145" s="29">
        <v>1</v>
      </c>
      <c r="M145" s="29"/>
      <c r="N145" s="29">
        <v>1</v>
      </c>
      <c r="O145" s="29"/>
      <c r="P145" s="29"/>
      <c r="Q145" s="29"/>
      <c r="R145" s="5">
        <f t="shared" si="3"/>
        <v>2</v>
      </c>
    </row>
    <row r="146" spans="1:18" ht="15.75">
      <c r="A146" s="4" t="s">
        <v>109</v>
      </c>
      <c r="B146" s="8" t="s">
        <v>110</v>
      </c>
      <c r="C146" s="5" t="s">
        <v>424</v>
      </c>
      <c r="D146" s="30">
        <v>1</v>
      </c>
      <c r="E146" s="29"/>
      <c r="F146" s="29"/>
      <c r="G146" s="29"/>
      <c r="H146" s="29"/>
      <c r="I146" s="29"/>
      <c r="J146" s="29"/>
      <c r="K146" s="29"/>
      <c r="L146" s="29">
        <v>1</v>
      </c>
      <c r="M146" s="29"/>
      <c r="N146" s="29"/>
      <c r="O146" s="29"/>
      <c r="P146" s="29"/>
      <c r="Q146" s="29"/>
      <c r="R146" s="5">
        <f t="shared" si="3"/>
        <v>1</v>
      </c>
    </row>
    <row r="147" spans="1:18" ht="15.75">
      <c r="A147" s="4" t="s">
        <v>73</v>
      </c>
      <c r="B147" s="8" t="s">
        <v>131</v>
      </c>
      <c r="C147" s="5" t="s">
        <v>425</v>
      </c>
      <c r="D147" s="30">
        <v>1</v>
      </c>
      <c r="E147" s="29"/>
      <c r="F147" s="29"/>
      <c r="G147" s="29"/>
      <c r="H147" s="29"/>
      <c r="I147" s="29"/>
      <c r="J147" s="29"/>
      <c r="K147" s="29"/>
      <c r="L147" s="29">
        <v>1</v>
      </c>
      <c r="M147" s="29"/>
      <c r="N147" s="29"/>
      <c r="O147" s="29"/>
      <c r="P147" s="29"/>
      <c r="Q147" s="29"/>
      <c r="R147" s="5">
        <f t="shared" si="3"/>
        <v>1</v>
      </c>
    </row>
    <row r="148" spans="1:18" ht="15.75">
      <c r="A148" s="4" t="s">
        <v>501</v>
      </c>
      <c r="B148" s="8" t="s">
        <v>502</v>
      </c>
      <c r="C148" s="5" t="s">
        <v>371</v>
      </c>
      <c r="D148" s="30">
        <v>1</v>
      </c>
      <c r="E148" s="29"/>
      <c r="F148" s="29"/>
      <c r="G148" s="29"/>
      <c r="H148" s="29"/>
      <c r="I148" s="29"/>
      <c r="J148" s="29"/>
      <c r="K148" s="29"/>
      <c r="L148" s="29"/>
      <c r="M148" s="29">
        <v>8</v>
      </c>
      <c r="N148" s="29"/>
      <c r="O148" s="29"/>
      <c r="P148" s="29"/>
      <c r="Q148" s="29"/>
      <c r="R148" s="5">
        <f t="shared" si="3"/>
        <v>8</v>
      </c>
    </row>
    <row r="149" spans="1:18" ht="15.75">
      <c r="A149" s="4" t="s">
        <v>503</v>
      </c>
      <c r="B149" s="8" t="s">
        <v>504</v>
      </c>
      <c r="C149" s="5" t="s">
        <v>574</v>
      </c>
      <c r="D149" s="30">
        <v>1</v>
      </c>
      <c r="E149" s="29">
        <v>1</v>
      </c>
      <c r="F149" s="29"/>
      <c r="G149" s="29">
        <v>1</v>
      </c>
      <c r="H149" s="29"/>
      <c r="I149" s="29">
        <v>2</v>
      </c>
      <c r="J149" s="29">
        <v>1</v>
      </c>
      <c r="K149" s="29">
        <v>1</v>
      </c>
      <c r="L149" s="29">
        <v>7</v>
      </c>
      <c r="M149" s="29"/>
      <c r="N149" s="29">
        <v>6</v>
      </c>
      <c r="O149" s="29"/>
      <c r="P149" s="29"/>
      <c r="Q149" s="29"/>
      <c r="R149" s="5">
        <f t="shared" si="3"/>
        <v>19</v>
      </c>
    </row>
    <row r="150" spans="1:18" ht="15.75">
      <c r="A150" s="4" t="s">
        <v>506</v>
      </c>
      <c r="B150" s="8" t="s">
        <v>507</v>
      </c>
      <c r="C150" s="5" t="s">
        <v>361</v>
      </c>
      <c r="D150" s="30">
        <v>1</v>
      </c>
      <c r="E150" s="29"/>
      <c r="F150" s="29">
        <v>1</v>
      </c>
      <c r="G150" s="29"/>
      <c r="H150" s="29"/>
      <c r="I150" s="29">
        <v>1</v>
      </c>
      <c r="J150" s="29"/>
      <c r="K150" s="29"/>
      <c r="L150" s="29"/>
      <c r="M150" s="29"/>
      <c r="N150" s="29"/>
      <c r="O150" s="29"/>
      <c r="P150" s="29"/>
      <c r="Q150" s="29"/>
      <c r="R150" s="5">
        <f t="shared" si="3"/>
        <v>2</v>
      </c>
    </row>
    <row r="151" spans="1:18" ht="15.75">
      <c r="A151" s="4" t="s">
        <v>508</v>
      </c>
      <c r="B151" s="8" t="s">
        <v>509</v>
      </c>
      <c r="C151" s="5" t="s">
        <v>362</v>
      </c>
      <c r="D151" s="30">
        <v>1</v>
      </c>
      <c r="E151" s="29"/>
      <c r="F151" s="29">
        <v>1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5">
        <f t="shared" si="3"/>
        <v>1</v>
      </c>
    </row>
    <row r="152" spans="1:18" ht="15.75">
      <c r="A152" s="4" t="s">
        <v>303</v>
      </c>
      <c r="B152" s="8" t="s">
        <v>304</v>
      </c>
      <c r="C152" s="5" t="s">
        <v>265</v>
      </c>
      <c r="D152" s="30">
        <v>1</v>
      </c>
      <c r="E152" s="29"/>
      <c r="F152" s="29"/>
      <c r="G152" s="29"/>
      <c r="H152" s="29"/>
      <c r="I152" s="29"/>
      <c r="J152" s="29"/>
      <c r="K152" s="29"/>
      <c r="L152" s="29">
        <v>4</v>
      </c>
      <c r="M152" s="29">
        <v>6</v>
      </c>
      <c r="N152" s="29">
        <v>1</v>
      </c>
      <c r="O152" s="29"/>
      <c r="P152" s="29"/>
      <c r="Q152" s="29"/>
      <c r="R152" s="5">
        <f t="shared" si="3"/>
        <v>11</v>
      </c>
    </row>
    <row r="153" spans="1:18" ht="15.75">
      <c r="A153" s="4" t="s">
        <v>212</v>
      </c>
      <c r="B153" s="8" t="s">
        <v>170</v>
      </c>
      <c r="C153" s="5" t="s">
        <v>266</v>
      </c>
      <c r="D153" s="30">
        <v>1</v>
      </c>
      <c r="E153" s="29">
        <v>6</v>
      </c>
      <c r="F153" s="29">
        <v>3</v>
      </c>
      <c r="G153" s="29"/>
      <c r="H153" s="29"/>
      <c r="I153" s="29"/>
      <c r="J153" s="29">
        <v>1</v>
      </c>
      <c r="K153" s="29"/>
      <c r="L153" s="29">
        <v>2</v>
      </c>
      <c r="M153" s="29">
        <v>2</v>
      </c>
      <c r="N153" s="29"/>
      <c r="O153" s="29"/>
      <c r="P153" s="29"/>
      <c r="Q153" s="29"/>
      <c r="R153" s="5">
        <f t="shared" si="3"/>
        <v>14</v>
      </c>
    </row>
    <row r="154" spans="1:18" ht="15.75">
      <c r="A154" s="4" t="s">
        <v>106</v>
      </c>
      <c r="B154" s="8" t="s">
        <v>107</v>
      </c>
      <c r="C154" s="5" t="s">
        <v>267</v>
      </c>
      <c r="D154" s="30">
        <v>1</v>
      </c>
      <c r="E154" s="29">
        <v>1</v>
      </c>
      <c r="F154" s="29">
        <v>1</v>
      </c>
      <c r="G154" s="29"/>
      <c r="H154" s="29"/>
      <c r="I154" s="29"/>
      <c r="J154" s="29"/>
      <c r="K154" s="29">
        <v>1</v>
      </c>
      <c r="L154" s="29"/>
      <c r="M154" s="29"/>
      <c r="N154" s="29"/>
      <c r="O154" s="29"/>
      <c r="P154" s="29"/>
      <c r="Q154" s="29"/>
      <c r="R154" s="5">
        <f t="shared" si="3"/>
        <v>3</v>
      </c>
    </row>
    <row r="155" spans="1:18" ht="15.75">
      <c r="A155" s="4" t="s">
        <v>587</v>
      </c>
      <c r="B155" s="8" t="s">
        <v>588</v>
      </c>
      <c r="C155" s="5" t="s">
        <v>268</v>
      </c>
      <c r="D155" s="30">
        <v>1</v>
      </c>
      <c r="E155" s="29">
        <v>3</v>
      </c>
      <c r="F155" s="29">
        <v>2</v>
      </c>
      <c r="G155" s="29"/>
      <c r="H155" s="29"/>
      <c r="I155" s="29">
        <v>1</v>
      </c>
      <c r="J155" s="29"/>
      <c r="K155" s="29"/>
      <c r="L155" s="29"/>
      <c r="M155" s="29">
        <v>1</v>
      </c>
      <c r="N155" s="29"/>
      <c r="O155" s="29"/>
      <c r="P155" s="29">
        <v>1</v>
      </c>
      <c r="Q155" s="29">
        <v>1</v>
      </c>
      <c r="R155" s="5">
        <f t="shared" si="3"/>
        <v>9</v>
      </c>
    </row>
    <row r="156" spans="1:18" ht="15.75">
      <c r="A156" s="4" t="s">
        <v>589</v>
      </c>
      <c r="B156" s="8" t="s">
        <v>590</v>
      </c>
      <c r="C156" s="5" t="s">
        <v>269</v>
      </c>
      <c r="D156" s="30">
        <v>1</v>
      </c>
      <c r="E156" s="29">
        <v>1</v>
      </c>
      <c r="F156" s="29">
        <v>1</v>
      </c>
      <c r="G156" s="29">
        <v>1</v>
      </c>
      <c r="H156" s="29"/>
      <c r="I156" s="29">
        <v>1</v>
      </c>
      <c r="J156" s="29">
        <v>2</v>
      </c>
      <c r="K156" s="29"/>
      <c r="L156" s="29">
        <v>1</v>
      </c>
      <c r="M156" s="29"/>
      <c r="N156" s="29">
        <v>3</v>
      </c>
      <c r="O156" s="29"/>
      <c r="P156" s="29"/>
      <c r="Q156" s="29">
        <v>1</v>
      </c>
      <c r="R156" s="5">
        <f t="shared" si="3"/>
        <v>11</v>
      </c>
    </row>
    <row r="157" spans="1:18" ht="15.75">
      <c r="A157" s="4" t="s">
        <v>466</v>
      </c>
      <c r="B157" s="8" t="s">
        <v>467</v>
      </c>
      <c r="C157" s="5" t="s">
        <v>270</v>
      </c>
      <c r="D157" s="30">
        <v>1</v>
      </c>
      <c r="E157" s="29"/>
      <c r="F157" s="29">
        <v>3</v>
      </c>
      <c r="G157" s="29">
        <v>5</v>
      </c>
      <c r="H157" s="29"/>
      <c r="I157" s="29"/>
      <c r="J157" s="29">
        <v>1</v>
      </c>
      <c r="K157" s="29"/>
      <c r="L157" s="29">
        <v>3</v>
      </c>
      <c r="M157" s="29">
        <v>4</v>
      </c>
      <c r="N157" s="29">
        <v>5</v>
      </c>
      <c r="O157" s="29"/>
      <c r="P157" s="29">
        <v>2</v>
      </c>
      <c r="Q157" s="29">
        <v>1</v>
      </c>
      <c r="R157" s="5">
        <f t="shared" si="3"/>
        <v>24</v>
      </c>
    </row>
    <row r="158" spans="1:18" ht="15.75">
      <c r="A158" s="4" t="s">
        <v>468</v>
      </c>
      <c r="B158" s="8" t="s">
        <v>469</v>
      </c>
      <c r="C158" s="5" t="s">
        <v>172</v>
      </c>
      <c r="D158" s="30">
        <v>1</v>
      </c>
      <c r="E158" s="29">
        <v>12</v>
      </c>
      <c r="F158" s="29">
        <v>15</v>
      </c>
      <c r="G158" s="29">
        <v>1</v>
      </c>
      <c r="H158" s="29">
        <v>2</v>
      </c>
      <c r="I158" s="29">
        <v>10</v>
      </c>
      <c r="J158" s="29">
        <v>3</v>
      </c>
      <c r="K158" s="29">
        <v>1</v>
      </c>
      <c r="L158" s="29"/>
      <c r="M158" s="29"/>
      <c r="N158" s="29">
        <v>1</v>
      </c>
      <c r="O158" s="29"/>
      <c r="P158" s="29"/>
      <c r="Q158" s="29">
        <v>2</v>
      </c>
      <c r="R158" s="5">
        <f t="shared" si="3"/>
        <v>47</v>
      </c>
    </row>
    <row r="159" spans="1:18" ht="15.75">
      <c r="A159" s="4" t="s">
        <v>592</v>
      </c>
      <c r="B159" s="8" t="s">
        <v>470</v>
      </c>
      <c r="C159" s="5" t="s">
        <v>306</v>
      </c>
      <c r="D159" s="30">
        <v>1</v>
      </c>
      <c r="E159" s="29">
        <v>2</v>
      </c>
      <c r="F159" s="29">
        <v>7</v>
      </c>
      <c r="G159" s="29"/>
      <c r="H159" s="29"/>
      <c r="I159" s="29">
        <v>10</v>
      </c>
      <c r="J159" s="29">
        <v>1</v>
      </c>
      <c r="K159" s="29"/>
      <c r="L159" s="29">
        <v>2</v>
      </c>
      <c r="M159" s="29">
        <v>2</v>
      </c>
      <c r="N159" s="29">
        <v>3</v>
      </c>
      <c r="O159" s="29"/>
      <c r="P159" s="29"/>
      <c r="Q159" s="29"/>
      <c r="R159" s="5">
        <f t="shared" si="3"/>
        <v>27</v>
      </c>
    </row>
    <row r="160" spans="1:18" ht="15.75">
      <c r="A160" s="4" t="s">
        <v>125</v>
      </c>
      <c r="B160" s="8" t="s">
        <v>126</v>
      </c>
      <c r="C160" s="5" t="s">
        <v>346</v>
      </c>
      <c r="D160" s="30">
        <v>1</v>
      </c>
      <c r="E160" s="29">
        <v>3</v>
      </c>
      <c r="F160" s="29">
        <v>10</v>
      </c>
      <c r="G160" s="29"/>
      <c r="H160" s="29"/>
      <c r="I160" s="29">
        <v>3</v>
      </c>
      <c r="J160" s="29">
        <v>2</v>
      </c>
      <c r="K160" s="29"/>
      <c r="L160" s="29">
        <v>4</v>
      </c>
      <c r="M160" s="29">
        <v>5</v>
      </c>
      <c r="N160" s="29">
        <v>4</v>
      </c>
      <c r="O160" s="29"/>
      <c r="P160" s="29"/>
      <c r="Q160" s="29">
        <v>3</v>
      </c>
      <c r="R160" s="5">
        <f t="shared" si="3"/>
        <v>34</v>
      </c>
    </row>
    <row r="161" spans="1:18" ht="15.75">
      <c r="A161" s="4" t="s">
        <v>471</v>
      </c>
      <c r="B161" s="8" t="s">
        <v>472</v>
      </c>
      <c r="C161" s="5" t="s">
        <v>347</v>
      </c>
      <c r="D161" s="30">
        <v>1</v>
      </c>
      <c r="E161" s="29"/>
      <c r="F161" s="29">
        <v>7</v>
      </c>
      <c r="G161" s="29"/>
      <c r="H161" s="29"/>
      <c r="I161" s="29">
        <v>7</v>
      </c>
      <c r="J161" s="29">
        <v>1</v>
      </c>
      <c r="K161" s="29"/>
      <c r="L161" s="29"/>
      <c r="M161" s="29">
        <v>4</v>
      </c>
      <c r="N161" s="29"/>
      <c r="O161" s="29"/>
      <c r="P161" s="29"/>
      <c r="Q161" s="29"/>
      <c r="R161" s="5">
        <f t="shared" si="3"/>
        <v>19</v>
      </c>
    </row>
    <row r="162" spans="1:18" ht="15.75">
      <c r="A162" s="4" t="s">
        <v>542</v>
      </c>
      <c r="B162" s="8" t="s">
        <v>493</v>
      </c>
      <c r="C162" s="5" t="s">
        <v>105</v>
      </c>
      <c r="D162" s="30">
        <v>1</v>
      </c>
      <c r="E162" s="29">
        <v>35</v>
      </c>
      <c r="F162" s="29">
        <v>24</v>
      </c>
      <c r="G162" s="29">
        <v>8</v>
      </c>
      <c r="H162" s="29">
        <v>4</v>
      </c>
      <c r="I162" s="29">
        <v>30</v>
      </c>
      <c r="J162" s="29">
        <v>3</v>
      </c>
      <c r="K162" s="29">
        <v>1</v>
      </c>
      <c r="L162" s="29"/>
      <c r="M162" s="29"/>
      <c r="N162" s="29">
        <v>4</v>
      </c>
      <c r="O162" s="29"/>
      <c r="P162" s="29">
        <v>2</v>
      </c>
      <c r="Q162" s="29">
        <v>4</v>
      </c>
      <c r="R162" s="5">
        <f t="shared" si="3"/>
        <v>115</v>
      </c>
    </row>
    <row r="163" spans="1:18" s="2" customFormat="1" ht="15.75">
      <c r="A163" s="6" t="s">
        <v>494</v>
      </c>
      <c r="B163" s="8" t="s">
        <v>495</v>
      </c>
      <c r="C163" s="8" t="s">
        <v>217</v>
      </c>
      <c r="D163" s="34">
        <v>1</v>
      </c>
      <c r="E163" s="29"/>
      <c r="F163" s="29">
        <v>1</v>
      </c>
      <c r="G163" s="29"/>
      <c r="H163" s="29"/>
      <c r="I163" s="29">
        <v>3</v>
      </c>
      <c r="J163" s="29"/>
      <c r="K163" s="29"/>
      <c r="L163" s="29"/>
      <c r="M163" s="29"/>
      <c r="N163" s="29"/>
      <c r="O163" s="29"/>
      <c r="P163" s="29"/>
      <c r="Q163" s="29"/>
      <c r="R163" s="5">
        <f t="shared" si="3"/>
        <v>4</v>
      </c>
    </row>
    <row r="164" spans="1:18" ht="15.75">
      <c r="A164" s="4" t="s">
        <v>192</v>
      </c>
      <c r="B164" s="8" t="s">
        <v>193</v>
      </c>
      <c r="C164" s="5" t="s">
        <v>586</v>
      </c>
      <c r="D164" s="30">
        <v>1</v>
      </c>
      <c r="E164" s="29"/>
      <c r="F164" s="29">
        <v>15</v>
      </c>
      <c r="G164" s="29"/>
      <c r="H164" s="29">
        <v>1</v>
      </c>
      <c r="I164" s="29">
        <v>1</v>
      </c>
      <c r="J164" s="29"/>
      <c r="K164" s="29"/>
      <c r="L164" s="29"/>
      <c r="M164" s="29"/>
      <c r="N164" s="29"/>
      <c r="O164" s="29"/>
      <c r="P164" s="29"/>
      <c r="Q164" s="29"/>
      <c r="R164" s="5">
        <f t="shared" si="3"/>
        <v>17</v>
      </c>
    </row>
    <row r="165" spans="1:18" ht="15.75">
      <c r="A165" s="6" t="s">
        <v>617</v>
      </c>
      <c r="B165" s="8" t="s">
        <v>618</v>
      </c>
      <c r="C165" s="5" t="s">
        <v>184</v>
      </c>
      <c r="D165" s="30">
        <v>1</v>
      </c>
      <c r="E165" s="29"/>
      <c r="F165" s="29">
        <v>12</v>
      </c>
      <c r="G165" s="29">
        <v>2</v>
      </c>
      <c r="H165" s="29"/>
      <c r="I165" s="29">
        <v>8</v>
      </c>
      <c r="J165" s="29">
        <v>2</v>
      </c>
      <c r="K165" s="29"/>
      <c r="L165" s="29">
        <v>1</v>
      </c>
      <c r="M165" s="29"/>
      <c r="N165" s="29"/>
      <c r="O165" s="29"/>
      <c r="P165" s="29">
        <v>2</v>
      </c>
      <c r="Q165" s="29"/>
      <c r="R165" s="5">
        <f t="shared" si="3"/>
        <v>27</v>
      </c>
    </row>
    <row r="166" spans="1:18" ht="15.75">
      <c r="A166" s="6" t="s">
        <v>619</v>
      </c>
      <c r="B166" s="8" t="s">
        <v>620</v>
      </c>
      <c r="C166" s="5" t="s">
        <v>185</v>
      </c>
      <c r="D166" s="30">
        <v>1</v>
      </c>
      <c r="E166" s="29"/>
      <c r="F166" s="29"/>
      <c r="G166" s="29"/>
      <c r="H166" s="29"/>
      <c r="I166" s="29">
        <v>1</v>
      </c>
      <c r="J166" s="29">
        <v>1</v>
      </c>
      <c r="K166" s="29"/>
      <c r="L166" s="29"/>
      <c r="M166" s="29"/>
      <c r="N166" s="29"/>
      <c r="O166" s="29"/>
      <c r="P166" s="29"/>
      <c r="Q166" s="29"/>
      <c r="R166" s="5">
        <f t="shared" si="3"/>
        <v>2</v>
      </c>
    </row>
    <row r="167" spans="1:18" ht="15.75">
      <c r="A167" s="6" t="s">
        <v>144</v>
      </c>
      <c r="B167" s="8" t="s">
        <v>145</v>
      </c>
      <c r="C167" s="5" t="s">
        <v>179</v>
      </c>
      <c r="D167" s="30">
        <v>1</v>
      </c>
      <c r="E167" s="29"/>
      <c r="F167" s="29"/>
      <c r="G167" s="29"/>
      <c r="H167" s="29"/>
      <c r="I167" s="29"/>
      <c r="J167" s="29">
        <v>1</v>
      </c>
      <c r="K167" s="29"/>
      <c r="L167" s="29"/>
      <c r="M167" s="29"/>
      <c r="N167" s="29"/>
      <c r="O167" s="29"/>
      <c r="P167" s="29"/>
      <c r="Q167" s="29"/>
      <c r="R167" s="5">
        <f aca="true" t="shared" si="4" ref="R167:R202">SUM(E167:Q167)</f>
        <v>1</v>
      </c>
    </row>
    <row r="168" spans="1:18" ht="15.75">
      <c r="A168" s="6" t="s">
        <v>146</v>
      </c>
      <c r="B168" s="8" t="s">
        <v>103</v>
      </c>
      <c r="C168" s="5" t="s">
        <v>180</v>
      </c>
      <c r="D168" s="30">
        <v>1</v>
      </c>
      <c r="E168" s="29">
        <v>4</v>
      </c>
      <c r="F168" s="29">
        <v>12</v>
      </c>
      <c r="G168" s="29">
        <v>4</v>
      </c>
      <c r="H168" s="29"/>
      <c r="I168" s="29">
        <v>5</v>
      </c>
      <c r="J168" s="29"/>
      <c r="K168" s="29">
        <v>1</v>
      </c>
      <c r="L168" s="29"/>
      <c r="M168" s="29">
        <v>6</v>
      </c>
      <c r="N168" s="29">
        <v>4</v>
      </c>
      <c r="O168" s="29"/>
      <c r="P168" s="29"/>
      <c r="Q168" s="29"/>
      <c r="R168" s="5">
        <f t="shared" si="4"/>
        <v>36</v>
      </c>
    </row>
    <row r="169" spans="1:18" ht="15.75">
      <c r="A169" s="4" t="s">
        <v>578</v>
      </c>
      <c r="B169" s="8" t="s">
        <v>564</v>
      </c>
      <c r="C169" s="5" t="s">
        <v>396</v>
      </c>
      <c r="D169" s="30">
        <v>1</v>
      </c>
      <c r="E169" s="29">
        <v>1</v>
      </c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5">
        <f t="shared" si="4"/>
        <v>1</v>
      </c>
    </row>
    <row r="170" spans="1:18" ht="15.75">
      <c r="A170" s="4" t="s">
        <v>579</v>
      </c>
      <c r="B170" s="8" t="s">
        <v>624</v>
      </c>
      <c r="C170" s="5" t="s">
        <v>650</v>
      </c>
      <c r="D170" s="30">
        <v>1</v>
      </c>
      <c r="E170" s="29">
        <v>7</v>
      </c>
      <c r="F170" s="29">
        <v>1</v>
      </c>
      <c r="G170" s="29">
        <v>5</v>
      </c>
      <c r="H170" s="29"/>
      <c r="I170" s="29">
        <v>2</v>
      </c>
      <c r="J170" s="29">
        <v>3</v>
      </c>
      <c r="K170" s="29">
        <v>4</v>
      </c>
      <c r="L170" s="29">
        <v>15</v>
      </c>
      <c r="M170" s="29">
        <v>20</v>
      </c>
      <c r="N170" s="29">
        <v>15</v>
      </c>
      <c r="O170" s="29"/>
      <c r="P170" s="29"/>
      <c r="Q170" s="29"/>
      <c r="R170" s="5">
        <f t="shared" si="4"/>
        <v>72</v>
      </c>
    </row>
    <row r="171" spans="1:18" ht="15.75">
      <c r="A171" s="4" t="s">
        <v>64</v>
      </c>
      <c r="B171" s="8" t="s">
        <v>129</v>
      </c>
      <c r="C171" s="5" t="s">
        <v>657</v>
      </c>
      <c r="D171" s="30">
        <v>1</v>
      </c>
      <c r="E171" s="29">
        <v>13</v>
      </c>
      <c r="F171" s="29">
        <v>4</v>
      </c>
      <c r="G171" s="29">
        <v>5</v>
      </c>
      <c r="H171" s="29"/>
      <c r="I171" s="29"/>
      <c r="J171" s="29">
        <v>12</v>
      </c>
      <c r="K171" s="29"/>
      <c r="L171" s="29">
        <v>9</v>
      </c>
      <c r="M171" s="29">
        <v>2</v>
      </c>
      <c r="N171" s="29">
        <v>21</v>
      </c>
      <c r="O171" s="29"/>
      <c r="P171" s="29">
        <v>1</v>
      </c>
      <c r="Q171" s="29"/>
      <c r="R171" s="5">
        <f t="shared" si="4"/>
        <v>67</v>
      </c>
    </row>
    <row r="172" spans="1:18" ht="15.75">
      <c r="A172" s="4" t="s">
        <v>291</v>
      </c>
      <c r="B172" s="8" t="s">
        <v>321</v>
      </c>
      <c r="C172" s="5" t="s">
        <v>575</v>
      </c>
      <c r="D172" s="30">
        <v>1</v>
      </c>
      <c r="E172" s="29">
        <v>3</v>
      </c>
      <c r="F172" s="29">
        <v>1</v>
      </c>
      <c r="G172" s="29"/>
      <c r="H172" s="29"/>
      <c r="I172" s="29"/>
      <c r="J172" s="29"/>
      <c r="K172" s="29">
        <v>1</v>
      </c>
      <c r="L172" s="29"/>
      <c r="M172" s="29"/>
      <c r="N172" s="29"/>
      <c r="O172" s="29"/>
      <c r="P172" s="29"/>
      <c r="Q172" s="29"/>
      <c r="R172" s="5">
        <f t="shared" si="4"/>
        <v>5</v>
      </c>
    </row>
    <row r="173" spans="1:18" ht="15.75">
      <c r="A173" s="4" t="s">
        <v>292</v>
      </c>
      <c r="B173" s="8" t="s">
        <v>322</v>
      </c>
      <c r="C173" s="5" t="s">
        <v>576</v>
      </c>
      <c r="D173" s="30">
        <v>1</v>
      </c>
      <c r="E173" s="29">
        <v>2</v>
      </c>
      <c r="F173" s="29">
        <v>1</v>
      </c>
      <c r="G173" s="29"/>
      <c r="H173" s="29"/>
      <c r="I173" s="29">
        <v>5</v>
      </c>
      <c r="J173" s="29">
        <v>2</v>
      </c>
      <c r="K173" s="29"/>
      <c r="L173" s="29">
        <v>2</v>
      </c>
      <c r="M173" s="29">
        <v>4</v>
      </c>
      <c r="N173" s="29">
        <v>3</v>
      </c>
      <c r="O173" s="29"/>
      <c r="P173" s="29"/>
      <c r="Q173" s="29"/>
      <c r="R173" s="5">
        <f t="shared" si="4"/>
        <v>19</v>
      </c>
    </row>
    <row r="174" spans="1:18" ht="15.75">
      <c r="A174" s="4" t="s">
        <v>293</v>
      </c>
      <c r="B174" s="8" t="s">
        <v>323</v>
      </c>
      <c r="C174" s="5" t="s">
        <v>577</v>
      </c>
      <c r="D174" s="30">
        <v>1</v>
      </c>
      <c r="E174" s="29"/>
      <c r="F174" s="29"/>
      <c r="G174" s="29"/>
      <c r="H174" s="29"/>
      <c r="I174" s="29">
        <v>2</v>
      </c>
      <c r="J174" s="29"/>
      <c r="K174" s="29"/>
      <c r="L174" s="29"/>
      <c r="M174" s="29"/>
      <c r="N174" s="29"/>
      <c r="O174" s="29"/>
      <c r="P174" s="29"/>
      <c r="Q174" s="29"/>
      <c r="R174" s="5">
        <f t="shared" si="4"/>
        <v>2</v>
      </c>
    </row>
    <row r="175" spans="1:18" ht="15.75">
      <c r="A175" s="4" t="s">
        <v>329</v>
      </c>
      <c r="B175" s="8" t="s">
        <v>330</v>
      </c>
      <c r="C175" s="5" t="s">
        <v>433</v>
      </c>
      <c r="D175" s="30">
        <v>1</v>
      </c>
      <c r="E175" s="29">
        <v>3</v>
      </c>
      <c r="F175" s="29"/>
      <c r="G175" s="29"/>
      <c r="H175" s="29"/>
      <c r="I175" s="29">
        <v>2</v>
      </c>
      <c r="J175" s="29"/>
      <c r="K175" s="29"/>
      <c r="L175" s="29">
        <v>9</v>
      </c>
      <c r="M175" s="29">
        <v>25</v>
      </c>
      <c r="N175" s="29">
        <v>20</v>
      </c>
      <c r="O175" s="29"/>
      <c r="P175" s="29">
        <v>1</v>
      </c>
      <c r="Q175" s="29"/>
      <c r="R175" s="5">
        <f t="shared" si="4"/>
        <v>60</v>
      </c>
    </row>
    <row r="176" spans="1:18" ht="15.75">
      <c r="A176" s="4" t="s">
        <v>331</v>
      </c>
      <c r="B176" s="8" t="s">
        <v>332</v>
      </c>
      <c r="C176" s="5" t="s">
        <v>434</v>
      </c>
      <c r="D176" s="30">
        <v>1</v>
      </c>
      <c r="E176" s="29"/>
      <c r="F176" s="29"/>
      <c r="G176" s="29"/>
      <c r="H176" s="29"/>
      <c r="I176" s="29">
        <v>3</v>
      </c>
      <c r="J176" s="29"/>
      <c r="K176" s="29"/>
      <c r="L176" s="29"/>
      <c r="M176" s="29"/>
      <c r="N176" s="29"/>
      <c r="O176" s="29"/>
      <c r="P176" s="29"/>
      <c r="Q176" s="29"/>
      <c r="R176" s="5">
        <f t="shared" si="4"/>
        <v>3</v>
      </c>
    </row>
    <row r="177" spans="1:18" ht="15.75">
      <c r="A177" s="6" t="s">
        <v>130</v>
      </c>
      <c r="B177" s="8" t="s">
        <v>108</v>
      </c>
      <c r="C177" s="5" t="s">
        <v>239</v>
      </c>
      <c r="D177" s="30">
        <v>1</v>
      </c>
      <c r="E177" s="29">
        <v>3</v>
      </c>
      <c r="F177" s="29">
        <v>6</v>
      </c>
      <c r="G177" s="29">
        <v>10</v>
      </c>
      <c r="H177" s="29"/>
      <c r="I177" s="29">
        <v>15</v>
      </c>
      <c r="J177" s="29"/>
      <c r="K177" s="29">
        <v>4</v>
      </c>
      <c r="L177" s="29"/>
      <c r="M177" s="29">
        <v>10</v>
      </c>
      <c r="N177" s="29">
        <v>1</v>
      </c>
      <c r="O177" s="29"/>
      <c r="P177" s="29">
        <v>3</v>
      </c>
      <c r="Q177" s="29">
        <v>2</v>
      </c>
      <c r="R177" s="5">
        <f t="shared" si="4"/>
        <v>54</v>
      </c>
    </row>
    <row r="178" spans="1:18" ht="15.75">
      <c r="A178" s="4" t="s">
        <v>152</v>
      </c>
      <c r="B178" s="8" t="s">
        <v>153</v>
      </c>
      <c r="C178" s="5" t="s">
        <v>194</v>
      </c>
      <c r="D178" s="30">
        <v>1</v>
      </c>
      <c r="E178" s="29">
        <v>36</v>
      </c>
      <c r="F178" s="29">
        <v>37</v>
      </c>
      <c r="G178" s="29"/>
      <c r="H178" s="29"/>
      <c r="I178" s="29">
        <v>6</v>
      </c>
      <c r="J178" s="29">
        <v>4</v>
      </c>
      <c r="K178" s="29"/>
      <c r="L178" s="29"/>
      <c r="M178" s="29"/>
      <c r="N178" s="29"/>
      <c r="O178" s="29"/>
      <c r="P178" s="29"/>
      <c r="Q178" s="29">
        <v>28</v>
      </c>
      <c r="R178" s="5">
        <f t="shared" si="4"/>
        <v>111</v>
      </c>
    </row>
    <row r="179" spans="1:18" ht="15.75">
      <c r="A179" s="4" t="s">
        <v>74</v>
      </c>
      <c r="B179" s="8" t="s">
        <v>75</v>
      </c>
      <c r="C179" s="5" t="s">
        <v>195</v>
      </c>
      <c r="D179" s="30">
        <v>1</v>
      </c>
      <c r="E179" s="29">
        <v>1</v>
      </c>
      <c r="F179" s="29">
        <v>9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5">
        <f t="shared" si="4"/>
        <v>10</v>
      </c>
    </row>
    <row r="180" spans="1:18" ht="15.75">
      <c r="A180" s="4" t="s">
        <v>16</v>
      </c>
      <c r="B180" s="8" t="s">
        <v>17</v>
      </c>
      <c r="C180" s="5" t="s">
        <v>246</v>
      </c>
      <c r="D180" s="30">
        <v>1</v>
      </c>
      <c r="E180" s="29"/>
      <c r="F180" s="29">
        <v>1</v>
      </c>
      <c r="G180" s="29">
        <v>3</v>
      </c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5">
        <f t="shared" si="4"/>
        <v>4</v>
      </c>
    </row>
    <row r="181" spans="1:18" ht="15.75">
      <c r="A181" s="4" t="s">
        <v>389</v>
      </c>
      <c r="B181" s="8" t="s">
        <v>390</v>
      </c>
      <c r="C181" s="5" t="s">
        <v>621</v>
      </c>
      <c r="D181" s="30">
        <v>1</v>
      </c>
      <c r="E181" s="29"/>
      <c r="F181" s="29">
        <v>17</v>
      </c>
      <c r="G181" s="29"/>
      <c r="H181" s="29"/>
      <c r="I181" s="29"/>
      <c r="J181" s="29">
        <v>1</v>
      </c>
      <c r="K181" s="29"/>
      <c r="L181" s="29"/>
      <c r="M181" s="29"/>
      <c r="N181" s="29"/>
      <c r="O181" s="29"/>
      <c r="P181" s="29"/>
      <c r="Q181" s="29"/>
      <c r="R181" s="5">
        <f t="shared" si="4"/>
        <v>18</v>
      </c>
    </row>
    <row r="182" spans="1:18" ht="15.75">
      <c r="A182" s="4" t="s">
        <v>410</v>
      </c>
      <c r="B182" s="8" t="s">
        <v>411</v>
      </c>
      <c r="C182" s="5" t="s">
        <v>72</v>
      </c>
      <c r="D182" s="30">
        <v>1</v>
      </c>
      <c r="E182" s="29">
        <v>1</v>
      </c>
      <c r="F182" s="29">
        <v>1</v>
      </c>
      <c r="G182" s="29"/>
      <c r="H182" s="29"/>
      <c r="I182" s="29">
        <v>3</v>
      </c>
      <c r="J182" s="29"/>
      <c r="K182" s="29"/>
      <c r="L182" s="29"/>
      <c r="M182" s="29"/>
      <c r="N182" s="29"/>
      <c r="O182" s="29"/>
      <c r="P182" s="29"/>
      <c r="Q182" s="29"/>
      <c r="R182" s="5">
        <f t="shared" si="4"/>
        <v>5</v>
      </c>
    </row>
    <row r="183" spans="1:18" ht="15.75">
      <c r="A183" s="4" t="s">
        <v>348</v>
      </c>
      <c r="B183" s="8" t="s">
        <v>349</v>
      </c>
      <c r="C183" s="5" t="s">
        <v>695</v>
      </c>
      <c r="D183" s="30">
        <v>1</v>
      </c>
      <c r="E183" s="29">
        <v>8</v>
      </c>
      <c r="F183" s="29">
        <v>17</v>
      </c>
      <c r="G183" s="29">
        <v>12</v>
      </c>
      <c r="H183" s="29">
        <v>1</v>
      </c>
      <c r="I183" s="29">
        <v>8</v>
      </c>
      <c r="J183" s="29">
        <v>5</v>
      </c>
      <c r="K183" s="29">
        <v>6</v>
      </c>
      <c r="L183" s="29">
        <v>2</v>
      </c>
      <c r="M183" s="29">
        <v>24</v>
      </c>
      <c r="N183" s="29">
        <v>10</v>
      </c>
      <c r="O183" s="29"/>
      <c r="P183" s="29">
        <v>5</v>
      </c>
      <c r="Q183" s="29"/>
      <c r="R183" s="5">
        <f t="shared" si="4"/>
        <v>98</v>
      </c>
    </row>
    <row r="184" spans="1:18" ht="15.75">
      <c r="A184" s="6" t="s">
        <v>227</v>
      </c>
      <c r="B184" s="8" t="s">
        <v>275</v>
      </c>
      <c r="C184" s="5" t="s">
        <v>70</v>
      </c>
      <c r="D184" s="30">
        <v>1</v>
      </c>
      <c r="E184" s="29">
        <v>1</v>
      </c>
      <c r="F184" s="29"/>
      <c r="G184" s="29">
        <v>1</v>
      </c>
      <c r="H184" s="29"/>
      <c r="I184" s="29"/>
      <c r="J184" s="29">
        <v>5</v>
      </c>
      <c r="K184" s="29"/>
      <c r="L184" s="29">
        <v>4</v>
      </c>
      <c r="M184" s="29">
        <v>5</v>
      </c>
      <c r="N184" s="29">
        <v>2</v>
      </c>
      <c r="O184" s="29"/>
      <c r="P184" s="29"/>
      <c r="Q184" s="29"/>
      <c r="R184" s="5">
        <f t="shared" si="4"/>
        <v>18</v>
      </c>
    </row>
    <row r="185" spans="1:18" ht="15.75">
      <c r="A185" s="6" t="s">
        <v>317</v>
      </c>
      <c r="B185" s="8" t="s">
        <v>409</v>
      </c>
      <c r="C185" s="5" t="s">
        <v>71</v>
      </c>
      <c r="D185" s="30">
        <v>1</v>
      </c>
      <c r="E185" s="29">
        <v>5</v>
      </c>
      <c r="F185" s="29">
        <v>2</v>
      </c>
      <c r="G185" s="29">
        <v>2</v>
      </c>
      <c r="H185" s="29"/>
      <c r="I185" s="29">
        <v>3</v>
      </c>
      <c r="J185" s="29">
        <v>1</v>
      </c>
      <c r="K185" s="29"/>
      <c r="L185" s="29"/>
      <c r="M185" s="29">
        <v>1</v>
      </c>
      <c r="N185" s="29">
        <v>1</v>
      </c>
      <c r="O185" s="29"/>
      <c r="P185" s="29">
        <v>3</v>
      </c>
      <c r="Q185" s="29"/>
      <c r="R185" s="5">
        <f t="shared" si="4"/>
        <v>18</v>
      </c>
    </row>
    <row r="186" spans="1:18" ht="15.75">
      <c r="A186" s="6" t="s">
        <v>211</v>
      </c>
      <c r="B186" s="8" t="s">
        <v>65</v>
      </c>
      <c r="C186" s="8" t="s">
        <v>519</v>
      </c>
      <c r="D186" s="34">
        <v>1</v>
      </c>
      <c r="E186" s="29">
        <v>2</v>
      </c>
      <c r="F186" s="29">
        <v>1</v>
      </c>
      <c r="G186" s="29"/>
      <c r="H186" s="29"/>
      <c r="I186" s="29"/>
      <c r="J186" s="29">
        <v>1</v>
      </c>
      <c r="K186" s="29"/>
      <c r="L186" s="29">
        <v>9</v>
      </c>
      <c r="M186" s="29">
        <v>10</v>
      </c>
      <c r="N186" s="29">
        <v>4</v>
      </c>
      <c r="O186" s="29"/>
      <c r="P186" s="29"/>
      <c r="Q186" s="29"/>
      <c r="R186" s="5">
        <f t="shared" si="4"/>
        <v>27</v>
      </c>
    </row>
    <row r="187" spans="1:18" ht="15.75">
      <c r="A187" s="4" t="s">
        <v>537</v>
      </c>
      <c r="B187" s="8" t="s">
        <v>538</v>
      </c>
      <c r="C187" s="5" t="s">
        <v>101</v>
      </c>
      <c r="D187" s="30">
        <v>1</v>
      </c>
      <c r="E187" s="29"/>
      <c r="F187" s="29"/>
      <c r="G187" s="29"/>
      <c r="H187" s="29"/>
      <c r="I187" s="29"/>
      <c r="J187" s="29">
        <v>2</v>
      </c>
      <c r="K187" s="29"/>
      <c r="L187" s="29">
        <v>4</v>
      </c>
      <c r="M187" s="29">
        <v>4</v>
      </c>
      <c r="N187" s="29">
        <v>1</v>
      </c>
      <c r="O187" s="29"/>
      <c r="P187" s="29"/>
      <c r="Q187" s="29"/>
      <c r="R187" s="5">
        <f t="shared" si="4"/>
        <v>11</v>
      </c>
    </row>
    <row r="188" spans="1:18" ht="15.75">
      <c r="A188" s="4" t="s">
        <v>539</v>
      </c>
      <c r="B188" s="8" t="s">
        <v>484</v>
      </c>
      <c r="C188" s="5" t="s">
        <v>400</v>
      </c>
      <c r="D188" s="30">
        <v>1</v>
      </c>
      <c r="E188" s="29"/>
      <c r="F188" s="29">
        <v>10</v>
      </c>
      <c r="G188" s="29">
        <v>2</v>
      </c>
      <c r="H188" s="29"/>
      <c r="I188" s="29"/>
      <c r="J188" s="29">
        <v>3</v>
      </c>
      <c r="K188" s="29">
        <v>1</v>
      </c>
      <c r="L188" s="29"/>
      <c r="M188" s="29"/>
      <c r="N188" s="29">
        <v>2</v>
      </c>
      <c r="O188" s="29"/>
      <c r="P188" s="29">
        <v>1</v>
      </c>
      <c r="Q188" s="29"/>
      <c r="R188" s="5">
        <f t="shared" si="4"/>
        <v>19</v>
      </c>
    </row>
    <row r="189" spans="1:18" ht="15.75">
      <c r="A189" s="4" t="s">
        <v>685</v>
      </c>
      <c r="B189" s="8" t="s">
        <v>686</v>
      </c>
      <c r="C189" s="5" t="s">
        <v>401</v>
      </c>
      <c r="D189" s="30">
        <v>1</v>
      </c>
      <c r="E189" s="29">
        <v>8</v>
      </c>
      <c r="F189" s="29"/>
      <c r="G189" s="29"/>
      <c r="H189" s="29"/>
      <c r="I189" s="29">
        <v>3</v>
      </c>
      <c r="J189" s="29"/>
      <c r="K189" s="29"/>
      <c r="L189" s="29"/>
      <c r="M189" s="29"/>
      <c r="N189" s="29"/>
      <c r="O189" s="29"/>
      <c r="P189" s="29"/>
      <c r="Q189" s="29">
        <v>1</v>
      </c>
      <c r="R189" s="5">
        <f t="shared" si="4"/>
        <v>12</v>
      </c>
    </row>
    <row r="190" spans="1:18" ht="15.75">
      <c r="A190" s="4" t="s">
        <v>540</v>
      </c>
      <c r="B190" s="8" t="s">
        <v>541</v>
      </c>
      <c r="C190" s="5" t="s">
        <v>204</v>
      </c>
      <c r="D190" s="30">
        <v>1</v>
      </c>
      <c r="E190" s="29"/>
      <c r="F190" s="29"/>
      <c r="G190" s="29"/>
      <c r="H190" s="29"/>
      <c r="I190" s="29"/>
      <c r="J190" s="29"/>
      <c r="K190" s="29"/>
      <c r="L190" s="29">
        <v>1</v>
      </c>
      <c r="M190" s="29">
        <v>1</v>
      </c>
      <c r="N190" s="29"/>
      <c r="O190" s="29"/>
      <c r="P190" s="29"/>
      <c r="Q190" s="29"/>
      <c r="R190" s="5">
        <f t="shared" si="4"/>
        <v>2</v>
      </c>
    </row>
    <row r="191" spans="1:18" ht="15.75">
      <c r="A191" s="4" t="s">
        <v>255</v>
      </c>
      <c r="B191" s="8" t="s">
        <v>256</v>
      </c>
      <c r="C191" s="5" t="s">
        <v>240</v>
      </c>
      <c r="D191" s="30">
        <v>1</v>
      </c>
      <c r="E191" s="29"/>
      <c r="F191" s="29"/>
      <c r="G191" s="29"/>
      <c r="H191" s="29"/>
      <c r="I191" s="29"/>
      <c r="J191" s="29"/>
      <c r="K191" s="29"/>
      <c r="L191" s="29"/>
      <c r="M191" s="29">
        <v>2</v>
      </c>
      <c r="N191" s="29">
        <v>1</v>
      </c>
      <c r="O191" s="29"/>
      <c r="P191" s="29"/>
      <c r="Q191" s="29"/>
      <c r="R191" s="5">
        <f t="shared" si="4"/>
        <v>3</v>
      </c>
    </row>
    <row r="192" spans="1:18" ht="15.75">
      <c r="A192" s="4" t="s">
        <v>690</v>
      </c>
      <c r="B192" s="8" t="s">
        <v>691</v>
      </c>
      <c r="C192" s="5" t="s">
        <v>643</v>
      </c>
      <c r="D192" s="30">
        <v>1</v>
      </c>
      <c r="E192" s="29">
        <v>7</v>
      </c>
      <c r="F192" s="29">
        <v>5</v>
      </c>
      <c r="G192" s="29">
        <v>2</v>
      </c>
      <c r="H192" s="29"/>
      <c r="I192" s="29">
        <v>20</v>
      </c>
      <c r="J192" s="29">
        <v>1</v>
      </c>
      <c r="K192" s="29"/>
      <c r="L192" s="29"/>
      <c r="M192" s="29">
        <v>1</v>
      </c>
      <c r="N192" s="29">
        <v>1</v>
      </c>
      <c r="O192" s="29"/>
      <c r="P192" s="29">
        <v>1</v>
      </c>
      <c r="Q192" s="29"/>
      <c r="R192" s="5">
        <f t="shared" si="4"/>
        <v>38</v>
      </c>
    </row>
    <row r="193" spans="1:18" ht="15.75">
      <c r="A193" s="4" t="s">
        <v>158</v>
      </c>
      <c r="B193" s="8" t="s">
        <v>159</v>
      </c>
      <c r="C193" s="5" t="s">
        <v>580</v>
      </c>
      <c r="D193" s="30">
        <v>1</v>
      </c>
      <c r="E193" s="29">
        <v>1</v>
      </c>
      <c r="F193" s="29">
        <v>10</v>
      </c>
      <c r="G193" s="29">
        <v>2</v>
      </c>
      <c r="H193" s="29"/>
      <c r="I193" s="29">
        <v>2</v>
      </c>
      <c r="J193" s="29"/>
      <c r="K193" s="29"/>
      <c r="L193" s="29">
        <v>1</v>
      </c>
      <c r="M193" s="29">
        <v>8</v>
      </c>
      <c r="N193" s="29">
        <v>2</v>
      </c>
      <c r="O193" s="29"/>
      <c r="P193" s="29"/>
      <c r="Q193" s="29"/>
      <c r="R193" s="5">
        <f t="shared" si="4"/>
        <v>26</v>
      </c>
    </row>
    <row r="194" spans="1:18" ht="15.75">
      <c r="A194" s="4" t="s">
        <v>160</v>
      </c>
      <c r="B194" s="8" t="s">
        <v>161</v>
      </c>
      <c r="C194" s="5" t="s">
        <v>395</v>
      </c>
      <c r="D194" s="30">
        <v>1</v>
      </c>
      <c r="E194" s="29">
        <v>4</v>
      </c>
      <c r="F194" s="29">
        <v>2</v>
      </c>
      <c r="G194" s="29"/>
      <c r="H194" s="29"/>
      <c r="I194" s="29">
        <v>2</v>
      </c>
      <c r="J194" s="29"/>
      <c r="K194" s="29">
        <v>4</v>
      </c>
      <c r="L194" s="29">
        <v>1</v>
      </c>
      <c r="M194" s="29">
        <v>2</v>
      </c>
      <c r="N194" s="29">
        <v>1</v>
      </c>
      <c r="O194" s="29"/>
      <c r="P194" s="29"/>
      <c r="Q194" s="29"/>
      <c r="R194" s="5">
        <f t="shared" si="4"/>
        <v>16</v>
      </c>
    </row>
    <row r="195" spans="1:18" ht="15.75">
      <c r="A195" s="6" t="s">
        <v>209</v>
      </c>
      <c r="B195" s="8" t="s">
        <v>394</v>
      </c>
      <c r="C195" s="5" t="s">
        <v>120</v>
      </c>
      <c r="D195" s="30">
        <v>1</v>
      </c>
      <c r="E195" s="29">
        <v>4</v>
      </c>
      <c r="F195" s="29">
        <v>4</v>
      </c>
      <c r="G195" s="29"/>
      <c r="H195" s="29"/>
      <c r="I195" s="29"/>
      <c r="J195" s="29">
        <v>1</v>
      </c>
      <c r="K195" s="29"/>
      <c r="L195" s="29"/>
      <c r="M195" s="29"/>
      <c r="N195" s="29"/>
      <c r="O195" s="29"/>
      <c r="P195" s="29"/>
      <c r="Q195" s="29"/>
      <c r="R195" s="5">
        <f t="shared" si="4"/>
        <v>9</v>
      </c>
    </row>
    <row r="196" spans="1:18" ht="15.75">
      <c r="A196" s="6" t="s">
        <v>231</v>
      </c>
      <c r="B196" s="8" t="s">
        <v>237</v>
      </c>
      <c r="C196" s="5" t="s">
        <v>642</v>
      </c>
      <c r="D196" s="30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5">
        <f t="shared" si="4"/>
        <v>0</v>
      </c>
    </row>
    <row r="197" spans="1:18" ht="15.75">
      <c r="A197" s="4" t="s">
        <v>672</v>
      </c>
      <c r="B197" s="8" t="s">
        <v>673</v>
      </c>
      <c r="C197" s="5" t="s">
        <v>117</v>
      </c>
      <c r="D197" s="30">
        <v>1</v>
      </c>
      <c r="E197" s="29">
        <v>3</v>
      </c>
      <c r="F197" s="29"/>
      <c r="G197" s="29">
        <v>2</v>
      </c>
      <c r="H197" s="29"/>
      <c r="I197" s="29"/>
      <c r="J197" s="29">
        <v>2</v>
      </c>
      <c r="K197" s="29"/>
      <c r="L197" s="29"/>
      <c r="M197" s="29">
        <v>3</v>
      </c>
      <c r="N197" s="29">
        <v>1</v>
      </c>
      <c r="O197" s="29"/>
      <c r="P197" s="29"/>
      <c r="Q197" s="29">
        <v>1</v>
      </c>
      <c r="R197" s="5">
        <f t="shared" si="4"/>
        <v>12</v>
      </c>
    </row>
    <row r="198" spans="1:18" ht="15.75">
      <c r="A198" s="6" t="s">
        <v>676</v>
      </c>
      <c r="B198" s="8" t="s">
        <v>677</v>
      </c>
      <c r="C198" s="8" t="s">
        <v>119</v>
      </c>
      <c r="D198" s="30">
        <v>1</v>
      </c>
      <c r="E198" s="29">
        <v>5</v>
      </c>
      <c r="F198" s="29">
        <v>1</v>
      </c>
      <c r="G198" s="29"/>
      <c r="H198" s="29"/>
      <c r="I198" s="29"/>
      <c r="J198" s="29"/>
      <c r="K198" s="29">
        <v>1</v>
      </c>
      <c r="L198" s="29"/>
      <c r="M198" s="29"/>
      <c r="N198" s="29"/>
      <c r="O198" s="29"/>
      <c r="P198" s="29"/>
      <c r="Q198" s="29"/>
      <c r="R198" s="5">
        <f t="shared" si="4"/>
        <v>7</v>
      </c>
    </row>
    <row r="199" spans="1:18" ht="15.75">
      <c r="A199" s="6" t="s">
        <v>200</v>
      </c>
      <c r="B199" s="8" t="s">
        <v>238</v>
      </c>
      <c r="C199" s="8" t="s">
        <v>122</v>
      </c>
      <c r="D199" s="30">
        <v>1</v>
      </c>
      <c r="E199" s="29">
        <v>38</v>
      </c>
      <c r="F199" s="29">
        <v>21</v>
      </c>
      <c r="G199" s="29">
        <v>1</v>
      </c>
      <c r="H199" s="29"/>
      <c r="I199" s="29">
        <v>5</v>
      </c>
      <c r="J199" s="29"/>
      <c r="K199" s="29"/>
      <c r="L199" s="29">
        <v>9</v>
      </c>
      <c r="M199" s="29">
        <v>15</v>
      </c>
      <c r="N199" s="29">
        <v>20</v>
      </c>
      <c r="O199" s="29"/>
      <c r="P199" s="29">
        <v>5</v>
      </c>
      <c r="Q199" s="29"/>
      <c r="R199" s="5">
        <f t="shared" si="4"/>
        <v>114</v>
      </c>
    </row>
    <row r="200" spans="1:18" ht="15.75">
      <c r="A200" s="4" t="s">
        <v>163</v>
      </c>
      <c r="B200" s="8" t="s">
        <v>164</v>
      </c>
      <c r="C200" s="5" t="s">
        <v>6</v>
      </c>
      <c r="D200" s="30">
        <v>1</v>
      </c>
      <c r="E200" s="29"/>
      <c r="F200" s="29"/>
      <c r="G200" s="29"/>
      <c r="H200" s="29"/>
      <c r="I200" s="29">
        <v>7</v>
      </c>
      <c r="J200" s="29">
        <v>1</v>
      </c>
      <c r="K200" s="29"/>
      <c r="L200" s="29">
        <v>1</v>
      </c>
      <c r="M200" s="29"/>
      <c r="N200" s="29">
        <v>2</v>
      </c>
      <c r="O200" s="29"/>
      <c r="P200" s="29"/>
      <c r="Q200" s="29"/>
      <c r="R200" s="5">
        <f t="shared" si="4"/>
        <v>11</v>
      </c>
    </row>
    <row r="201" spans="1:18" ht="15.75">
      <c r="A201" s="6" t="s">
        <v>674</v>
      </c>
      <c r="B201" s="8" t="s">
        <v>675</v>
      </c>
      <c r="C201" s="5" t="s">
        <v>118</v>
      </c>
      <c r="D201" s="30">
        <v>1</v>
      </c>
      <c r="E201" s="29">
        <v>5</v>
      </c>
      <c r="F201" s="29">
        <v>1</v>
      </c>
      <c r="G201" s="29"/>
      <c r="H201" s="29"/>
      <c r="I201" s="29"/>
      <c r="J201" s="29">
        <v>1</v>
      </c>
      <c r="K201" s="29"/>
      <c r="L201" s="29">
        <v>1</v>
      </c>
      <c r="M201" s="29"/>
      <c r="N201" s="29"/>
      <c r="O201" s="29"/>
      <c r="P201" s="29"/>
      <c r="Q201" s="29"/>
      <c r="R201" s="5">
        <f t="shared" si="4"/>
        <v>8</v>
      </c>
    </row>
    <row r="202" spans="1:18" ht="15.75">
      <c r="A202" s="6" t="s">
        <v>55</v>
      </c>
      <c r="B202" s="8" t="s">
        <v>187</v>
      </c>
      <c r="C202" s="5" t="s">
        <v>123</v>
      </c>
      <c r="D202" s="30">
        <v>1</v>
      </c>
      <c r="E202" s="29">
        <v>13</v>
      </c>
      <c r="F202" s="29">
        <v>21</v>
      </c>
      <c r="G202" s="29">
        <v>5</v>
      </c>
      <c r="H202" s="29"/>
      <c r="I202" s="29">
        <v>8</v>
      </c>
      <c r="J202" s="29">
        <v>2</v>
      </c>
      <c r="K202" s="29"/>
      <c r="L202" s="29">
        <v>2</v>
      </c>
      <c r="M202" s="29">
        <v>3</v>
      </c>
      <c r="N202" s="29">
        <v>4</v>
      </c>
      <c r="O202" s="29"/>
      <c r="P202" s="29">
        <v>1</v>
      </c>
      <c r="Q202" s="29">
        <v>3</v>
      </c>
      <c r="R202" s="5">
        <f t="shared" si="4"/>
        <v>62</v>
      </c>
    </row>
    <row r="203" spans="1:18" ht="15.75">
      <c r="A203" s="6" t="s">
        <v>56</v>
      </c>
      <c r="B203" s="8" t="s">
        <v>188</v>
      </c>
      <c r="C203" s="5" t="s">
        <v>124</v>
      </c>
      <c r="D203" s="30">
        <v>1</v>
      </c>
      <c r="E203" s="29">
        <v>3</v>
      </c>
      <c r="F203" s="29">
        <v>1</v>
      </c>
      <c r="G203" s="29"/>
      <c r="H203" s="29"/>
      <c r="I203" s="29">
        <v>2</v>
      </c>
      <c r="J203" s="29">
        <v>3</v>
      </c>
      <c r="K203" s="29"/>
      <c r="L203" s="29"/>
      <c r="M203" s="29">
        <v>1</v>
      </c>
      <c r="N203" s="29">
        <v>1</v>
      </c>
      <c r="O203" s="29"/>
      <c r="P203" s="29"/>
      <c r="Q203" s="29"/>
      <c r="R203" s="5">
        <f aca="true" t="shared" si="5" ref="R203:R231">SUM(E203:Q203)</f>
        <v>11</v>
      </c>
    </row>
    <row r="204" spans="1:18" ht="15.75">
      <c r="A204" s="6" t="s">
        <v>166</v>
      </c>
      <c r="B204" s="8" t="s">
        <v>167</v>
      </c>
      <c r="C204" s="5" t="s">
        <v>116</v>
      </c>
      <c r="D204" s="30">
        <v>1</v>
      </c>
      <c r="E204" s="29">
        <v>1</v>
      </c>
      <c r="F204" s="29"/>
      <c r="G204" s="29"/>
      <c r="H204" s="29"/>
      <c r="I204" s="29">
        <v>2</v>
      </c>
      <c r="J204" s="29"/>
      <c r="K204" s="29"/>
      <c r="L204" s="29">
        <v>8</v>
      </c>
      <c r="M204" s="29">
        <v>16</v>
      </c>
      <c r="N204" s="29">
        <v>6</v>
      </c>
      <c r="O204" s="29"/>
      <c r="P204" s="29"/>
      <c r="Q204" s="29"/>
      <c r="R204" s="5">
        <f t="shared" si="5"/>
        <v>33</v>
      </c>
    </row>
    <row r="205" spans="1:18" ht="15.75">
      <c r="A205" s="6" t="s">
        <v>607</v>
      </c>
      <c r="B205" s="8" t="s">
        <v>165</v>
      </c>
      <c r="C205" s="5" t="s">
        <v>7</v>
      </c>
      <c r="D205" s="30">
        <v>1</v>
      </c>
      <c r="E205" s="29"/>
      <c r="F205" s="29">
        <v>1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5">
        <f t="shared" si="5"/>
        <v>1</v>
      </c>
    </row>
    <row r="206" spans="1:18" ht="15.75">
      <c r="A206" s="4" t="s">
        <v>416</v>
      </c>
      <c r="B206" s="8" t="s">
        <v>417</v>
      </c>
      <c r="C206" s="5" t="s">
        <v>481</v>
      </c>
      <c r="D206" s="30">
        <v>1</v>
      </c>
      <c r="E206" s="29">
        <v>5</v>
      </c>
      <c r="F206" s="29">
        <v>8</v>
      </c>
      <c r="G206" s="29">
        <v>1</v>
      </c>
      <c r="H206" s="29"/>
      <c r="I206" s="29">
        <v>6</v>
      </c>
      <c r="J206" s="29"/>
      <c r="K206" s="29">
        <v>2</v>
      </c>
      <c r="L206" s="29">
        <v>2</v>
      </c>
      <c r="M206" s="29"/>
      <c r="N206" s="29"/>
      <c r="O206" s="29"/>
      <c r="P206" s="29"/>
      <c r="Q206" s="29"/>
      <c r="R206" s="5">
        <f t="shared" si="5"/>
        <v>24</v>
      </c>
    </row>
    <row r="207" spans="1:18" ht="15.75">
      <c r="A207" s="4" t="s">
        <v>465</v>
      </c>
      <c r="B207" s="8" t="s">
        <v>365</v>
      </c>
      <c r="C207" s="5" t="s">
        <v>482</v>
      </c>
      <c r="D207" s="30">
        <v>1</v>
      </c>
      <c r="E207" s="29"/>
      <c r="F207" s="29">
        <v>6</v>
      </c>
      <c r="G207" s="29"/>
      <c r="H207" s="29"/>
      <c r="I207" s="29"/>
      <c r="J207" s="29"/>
      <c r="K207" s="29">
        <v>1</v>
      </c>
      <c r="L207" s="29"/>
      <c r="M207" s="29"/>
      <c r="N207" s="29"/>
      <c r="O207" s="29"/>
      <c r="P207" s="29"/>
      <c r="Q207" s="29"/>
      <c r="R207" s="5">
        <f t="shared" si="5"/>
        <v>7</v>
      </c>
    </row>
    <row r="208" spans="1:18" ht="15.75">
      <c r="A208" s="4" t="s">
        <v>298</v>
      </c>
      <c r="B208" s="8" t="s">
        <v>273</v>
      </c>
      <c r="C208" s="5" t="s">
        <v>356</v>
      </c>
      <c r="D208" s="30">
        <v>1</v>
      </c>
      <c r="E208" s="29">
        <v>8</v>
      </c>
      <c r="F208" s="29">
        <v>6</v>
      </c>
      <c r="G208" s="29"/>
      <c r="H208" s="29"/>
      <c r="I208" s="29"/>
      <c r="J208" s="29">
        <v>2</v>
      </c>
      <c r="K208" s="29"/>
      <c r="L208" s="29"/>
      <c r="M208" s="29"/>
      <c r="N208" s="29">
        <v>6</v>
      </c>
      <c r="O208" s="29"/>
      <c r="P208" s="29"/>
      <c r="Q208" s="29"/>
      <c r="R208" s="5">
        <f t="shared" si="5"/>
        <v>22</v>
      </c>
    </row>
    <row r="209" spans="1:18" ht="15.75">
      <c r="A209" s="4" t="s">
        <v>258</v>
      </c>
      <c r="B209" s="8" t="s">
        <v>259</v>
      </c>
      <c r="C209" s="5" t="s">
        <v>648</v>
      </c>
      <c r="D209" s="30">
        <v>1</v>
      </c>
      <c r="E209" s="29">
        <v>2</v>
      </c>
      <c r="F209" s="29"/>
      <c r="G209" s="29"/>
      <c r="H209" s="29"/>
      <c r="I209" s="29"/>
      <c r="J209" s="29">
        <v>3</v>
      </c>
      <c r="K209" s="29"/>
      <c r="L209" s="29"/>
      <c r="M209" s="29">
        <v>7</v>
      </c>
      <c r="N209" s="29"/>
      <c r="O209" s="29"/>
      <c r="P209" s="29"/>
      <c r="Q209" s="29"/>
      <c r="R209" s="5">
        <f t="shared" si="5"/>
        <v>12</v>
      </c>
    </row>
    <row r="210" spans="1:18" ht="15.75">
      <c r="A210" s="4" t="s">
        <v>271</v>
      </c>
      <c r="B210" s="8" t="s">
        <v>272</v>
      </c>
      <c r="C210" s="5" t="s">
        <v>132</v>
      </c>
      <c r="D210" s="30">
        <v>1</v>
      </c>
      <c r="E210" s="29">
        <v>1</v>
      </c>
      <c r="F210" s="29">
        <v>2</v>
      </c>
      <c r="G210" s="29"/>
      <c r="H210" s="29"/>
      <c r="I210" s="29">
        <v>1</v>
      </c>
      <c r="J210" s="29"/>
      <c r="K210" s="29"/>
      <c r="L210" s="29"/>
      <c r="M210" s="29"/>
      <c r="N210" s="29">
        <v>1</v>
      </c>
      <c r="O210" s="29"/>
      <c r="P210" s="29"/>
      <c r="Q210" s="29"/>
      <c r="R210" s="5">
        <f t="shared" si="5"/>
        <v>5</v>
      </c>
    </row>
    <row r="211" spans="1:18" ht="15.75">
      <c r="A211" s="4" t="s">
        <v>19</v>
      </c>
      <c r="B211" s="8" t="s">
        <v>274</v>
      </c>
      <c r="C211" s="5" t="s">
        <v>339</v>
      </c>
      <c r="D211" s="30">
        <v>1</v>
      </c>
      <c r="E211" s="29">
        <v>12</v>
      </c>
      <c r="F211" s="29">
        <v>2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5">
        <f t="shared" si="5"/>
        <v>14</v>
      </c>
    </row>
    <row r="212" spans="1:18" ht="15.75">
      <c r="A212" s="4" t="s">
        <v>290</v>
      </c>
      <c r="B212" s="8" t="s">
        <v>236</v>
      </c>
      <c r="C212" s="5" t="s">
        <v>340</v>
      </c>
      <c r="D212" s="30">
        <v>1</v>
      </c>
      <c r="E212" s="29">
        <v>15</v>
      </c>
      <c r="F212" s="29">
        <v>58</v>
      </c>
      <c r="G212" s="29">
        <v>7</v>
      </c>
      <c r="H212" s="29"/>
      <c r="I212" s="29">
        <v>10</v>
      </c>
      <c r="J212" s="29"/>
      <c r="K212" s="29"/>
      <c r="L212" s="29"/>
      <c r="M212" s="29"/>
      <c r="N212" s="29"/>
      <c r="O212" s="29"/>
      <c r="P212" s="29"/>
      <c r="Q212" s="29"/>
      <c r="R212" s="5">
        <f t="shared" si="5"/>
        <v>90</v>
      </c>
    </row>
    <row r="213" spans="1:18" ht="15.75">
      <c r="A213" s="4" t="s">
        <v>454</v>
      </c>
      <c r="B213" s="8" t="s">
        <v>455</v>
      </c>
      <c r="C213" s="5" t="s">
        <v>162</v>
      </c>
      <c r="D213" s="30">
        <v>1</v>
      </c>
      <c r="E213" s="29"/>
      <c r="F213" s="29">
        <v>2</v>
      </c>
      <c r="G213" s="29"/>
      <c r="H213" s="29"/>
      <c r="I213" s="29"/>
      <c r="J213" s="29"/>
      <c r="K213" s="29"/>
      <c r="L213" s="29">
        <v>15</v>
      </c>
      <c r="M213" s="29">
        <v>6</v>
      </c>
      <c r="N213" s="29">
        <v>12</v>
      </c>
      <c r="O213" s="29"/>
      <c r="P213" s="29"/>
      <c r="Q213" s="29"/>
      <c r="R213" s="5">
        <f t="shared" si="5"/>
        <v>35</v>
      </c>
    </row>
    <row r="214" spans="1:18" ht="15.75">
      <c r="A214" s="6" t="s">
        <v>438</v>
      </c>
      <c r="B214" s="8" t="s">
        <v>242</v>
      </c>
      <c r="C214" s="5" t="s">
        <v>207</v>
      </c>
      <c r="D214" s="30">
        <v>1</v>
      </c>
      <c r="E214" s="29">
        <v>3</v>
      </c>
      <c r="F214" s="29">
        <v>13</v>
      </c>
      <c r="G214" s="29">
        <v>6</v>
      </c>
      <c r="H214" s="29"/>
      <c r="I214" s="29">
        <v>2</v>
      </c>
      <c r="J214" s="29"/>
      <c r="K214" s="29">
        <v>6</v>
      </c>
      <c r="L214" s="29"/>
      <c r="M214" s="29"/>
      <c r="N214" s="29">
        <v>6</v>
      </c>
      <c r="O214" s="29"/>
      <c r="P214" s="29"/>
      <c r="Q214" s="29"/>
      <c r="R214" s="5">
        <f t="shared" si="5"/>
        <v>36</v>
      </c>
    </row>
    <row r="215" spans="1:18" ht="15.75">
      <c r="A215" s="6" t="s">
        <v>315</v>
      </c>
      <c r="B215" s="8" t="s">
        <v>316</v>
      </c>
      <c r="C215" s="5" t="s">
        <v>57</v>
      </c>
      <c r="D215" s="30">
        <v>1</v>
      </c>
      <c r="E215" s="29">
        <v>3</v>
      </c>
      <c r="F215" s="29">
        <v>8</v>
      </c>
      <c r="G215" s="29"/>
      <c r="H215" s="29"/>
      <c r="I215" s="29">
        <v>3</v>
      </c>
      <c r="J215" s="29">
        <v>2</v>
      </c>
      <c r="K215" s="29"/>
      <c r="L215" s="29">
        <v>3</v>
      </c>
      <c r="M215" s="29">
        <v>3</v>
      </c>
      <c r="N215" s="29">
        <v>6</v>
      </c>
      <c r="O215" s="29"/>
      <c r="P215" s="29"/>
      <c r="Q215" s="29"/>
      <c r="R215" s="5">
        <f t="shared" si="5"/>
        <v>28</v>
      </c>
    </row>
    <row r="216" spans="1:18" ht="15.75">
      <c r="A216" s="6" t="s">
        <v>460</v>
      </c>
      <c r="B216" s="8" t="s">
        <v>413</v>
      </c>
      <c r="C216" s="5" t="s">
        <v>448</v>
      </c>
      <c r="D216" s="30">
        <v>1</v>
      </c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>
        <v>1</v>
      </c>
      <c r="R216" s="5">
        <f t="shared" si="5"/>
        <v>1</v>
      </c>
    </row>
    <row r="217" spans="1:18" ht="15.75">
      <c r="A217" s="6" t="s">
        <v>414</v>
      </c>
      <c r="B217" s="8" t="s">
        <v>415</v>
      </c>
      <c r="C217" s="5" t="s">
        <v>449</v>
      </c>
      <c r="D217" s="30">
        <v>1</v>
      </c>
      <c r="E217" s="29"/>
      <c r="F217" s="29">
        <v>1</v>
      </c>
      <c r="G217" s="29"/>
      <c r="H217" s="29"/>
      <c r="I217" s="29"/>
      <c r="J217" s="29"/>
      <c r="K217" s="29"/>
      <c r="L217" s="29">
        <v>2</v>
      </c>
      <c r="M217" s="29">
        <v>8</v>
      </c>
      <c r="N217" s="29">
        <v>2</v>
      </c>
      <c r="O217" s="29"/>
      <c r="P217" s="29"/>
      <c r="Q217" s="29"/>
      <c r="R217" s="5">
        <f t="shared" si="5"/>
        <v>13</v>
      </c>
    </row>
    <row r="218" spans="1:18" ht="15.75">
      <c r="A218" s="6" t="s">
        <v>313</v>
      </c>
      <c r="B218" s="8" t="s">
        <v>314</v>
      </c>
      <c r="C218" s="5" t="s">
        <v>649</v>
      </c>
      <c r="D218" s="30">
        <v>1</v>
      </c>
      <c r="E218" s="29"/>
      <c r="F218" s="29"/>
      <c r="G218" s="29"/>
      <c r="H218" s="29"/>
      <c r="I218" s="29"/>
      <c r="J218" s="29"/>
      <c r="K218" s="29"/>
      <c r="L218" s="29">
        <v>4</v>
      </c>
      <c r="M218" s="29">
        <v>12</v>
      </c>
      <c r="N218" s="29">
        <v>4</v>
      </c>
      <c r="O218" s="29"/>
      <c r="P218" s="29"/>
      <c r="Q218" s="29"/>
      <c r="R218" s="5">
        <f t="shared" si="5"/>
        <v>20</v>
      </c>
    </row>
    <row r="219" spans="1:18" ht="15.75">
      <c r="A219" s="4" t="s">
        <v>133</v>
      </c>
      <c r="B219" s="8" t="s">
        <v>134</v>
      </c>
      <c r="C219" s="5" t="s">
        <v>566</v>
      </c>
      <c r="D219" s="30">
        <v>1</v>
      </c>
      <c r="E219" s="29"/>
      <c r="F219" s="29"/>
      <c r="G219" s="29"/>
      <c r="H219" s="29"/>
      <c r="I219" s="29"/>
      <c r="J219" s="29"/>
      <c r="K219" s="29"/>
      <c r="L219" s="29"/>
      <c r="M219" s="29">
        <v>8</v>
      </c>
      <c r="N219" s="29">
        <v>1</v>
      </c>
      <c r="O219" s="29"/>
      <c r="P219" s="29"/>
      <c r="Q219" s="29"/>
      <c r="R219" s="5">
        <f t="shared" si="5"/>
        <v>9</v>
      </c>
    </row>
    <row r="220" spans="1:18" ht="15.75">
      <c r="A220" s="4" t="s">
        <v>176</v>
      </c>
      <c r="B220" s="8" t="s">
        <v>221</v>
      </c>
      <c r="C220" s="5" t="s">
        <v>567</v>
      </c>
      <c r="D220" s="30">
        <v>1</v>
      </c>
      <c r="E220" s="29"/>
      <c r="F220" s="29"/>
      <c r="G220" s="29">
        <v>2</v>
      </c>
      <c r="H220" s="29"/>
      <c r="I220" s="29"/>
      <c r="J220" s="29"/>
      <c r="K220" s="29"/>
      <c r="L220" s="29">
        <v>2</v>
      </c>
      <c r="M220" s="29">
        <v>1</v>
      </c>
      <c r="N220" s="29">
        <v>3</v>
      </c>
      <c r="O220" s="29"/>
      <c r="P220" s="29"/>
      <c r="Q220" s="29"/>
      <c r="R220" s="5">
        <f t="shared" si="5"/>
        <v>8</v>
      </c>
    </row>
    <row r="221" spans="1:18" ht="15.75">
      <c r="A221" s="4" t="s">
        <v>222</v>
      </c>
      <c r="B221" s="8" t="s">
        <v>223</v>
      </c>
      <c r="C221" s="5" t="s">
        <v>422</v>
      </c>
      <c r="D221" s="30">
        <v>1</v>
      </c>
      <c r="E221" s="29">
        <v>2</v>
      </c>
      <c r="F221" s="29">
        <v>1</v>
      </c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5">
        <f t="shared" si="5"/>
        <v>3</v>
      </c>
    </row>
    <row r="222" spans="1:18" ht="15.75">
      <c r="A222" s="4" t="s">
        <v>224</v>
      </c>
      <c r="B222" s="8" t="s">
        <v>225</v>
      </c>
      <c r="C222" s="5" t="s">
        <v>141</v>
      </c>
      <c r="D222" s="30">
        <v>1</v>
      </c>
      <c r="E222" s="29">
        <v>3</v>
      </c>
      <c r="F222" s="29"/>
      <c r="G222" s="29"/>
      <c r="H222" s="29"/>
      <c r="I222" s="29">
        <v>1</v>
      </c>
      <c r="J222" s="29"/>
      <c r="K222" s="29">
        <v>2</v>
      </c>
      <c r="L222" s="29"/>
      <c r="M222" s="29">
        <v>3</v>
      </c>
      <c r="N222" s="29">
        <v>1</v>
      </c>
      <c r="O222" s="29"/>
      <c r="P222" s="29"/>
      <c r="Q222" s="29"/>
      <c r="R222" s="5">
        <f t="shared" si="5"/>
        <v>10</v>
      </c>
    </row>
    <row r="223" spans="1:18" ht="15.75">
      <c r="A223" s="4" t="s">
        <v>357</v>
      </c>
      <c r="B223" s="8" t="s">
        <v>358</v>
      </c>
      <c r="C223" s="5" t="s">
        <v>305</v>
      </c>
      <c r="D223" s="30">
        <v>1</v>
      </c>
      <c r="E223" s="29"/>
      <c r="F223" s="29"/>
      <c r="G223" s="29"/>
      <c r="H223" s="29"/>
      <c r="I223" s="29">
        <v>2</v>
      </c>
      <c r="J223" s="29"/>
      <c r="K223" s="29"/>
      <c r="L223" s="29"/>
      <c r="M223" s="29"/>
      <c r="N223" s="29"/>
      <c r="O223" s="29"/>
      <c r="P223" s="29"/>
      <c r="Q223" s="29"/>
      <c r="R223" s="5">
        <f t="shared" si="5"/>
        <v>2</v>
      </c>
    </row>
    <row r="224" spans="1:18" ht="15.75">
      <c r="A224" s="4" t="s">
        <v>276</v>
      </c>
      <c r="B224" s="8" t="s">
        <v>277</v>
      </c>
      <c r="C224" s="5" t="s">
        <v>142</v>
      </c>
      <c r="D224" s="30">
        <v>1</v>
      </c>
      <c r="E224" s="29">
        <v>5</v>
      </c>
      <c r="F224" s="29">
        <v>7</v>
      </c>
      <c r="G224" s="29">
        <v>3</v>
      </c>
      <c r="H224" s="29"/>
      <c r="I224" s="29">
        <v>5</v>
      </c>
      <c r="J224" s="29">
        <v>2</v>
      </c>
      <c r="K224" s="29"/>
      <c r="L224" s="29"/>
      <c r="M224" s="29"/>
      <c r="N224" s="29"/>
      <c r="O224" s="29"/>
      <c r="P224" s="29">
        <v>1</v>
      </c>
      <c r="Q224" s="29">
        <v>4</v>
      </c>
      <c r="R224" s="5">
        <f t="shared" si="5"/>
        <v>27</v>
      </c>
    </row>
    <row r="225" spans="1:18" ht="15.75">
      <c r="A225" s="4" t="s">
        <v>278</v>
      </c>
      <c r="B225" s="8" t="s">
        <v>138</v>
      </c>
      <c r="C225" s="5" t="s">
        <v>354</v>
      </c>
      <c r="D225" s="30">
        <v>1</v>
      </c>
      <c r="E225" s="29">
        <v>6</v>
      </c>
      <c r="F225" s="29">
        <v>32</v>
      </c>
      <c r="G225" s="29">
        <v>3</v>
      </c>
      <c r="H225" s="29"/>
      <c r="I225" s="29">
        <v>20</v>
      </c>
      <c r="J225" s="29">
        <v>3</v>
      </c>
      <c r="K225" s="29"/>
      <c r="L225" s="29"/>
      <c r="M225" s="29"/>
      <c r="N225" s="29"/>
      <c r="O225" s="29"/>
      <c r="P225" s="29">
        <v>6</v>
      </c>
      <c r="Q225" s="29">
        <v>14</v>
      </c>
      <c r="R225" s="5">
        <f t="shared" si="5"/>
        <v>84</v>
      </c>
    </row>
    <row r="226" spans="1:18" ht="15.75">
      <c r="A226" s="4" t="s">
        <v>139</v>
      </c>
      <c r="B226" s="8" t="s">
        <v>140</v>
      </c>
      <c r="C226" s="5" t="s">
        <v>143</v>
      </c>
      <c r="D226" s="30">
        <v>1</v>
      </c>
      <c r="E226" s="29"/>
      <c r="F226" s="29">
        <v>8</v>
      </c>
      <c r="G226" s="29">
        <v>1</v>
      </c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5">
        <f t="shared" si="5"/>
        <v>9</v>
      </c>
    </row>
    <row r="227" spans="1:18" ht="15.75">
      <c r="A227" s="4" t="s">
        <v>526</v>
      </c>
      <c r="B227" s="5" t="s">
        <v>527</v>
      </c>
      <c r="C227" s="5" t="s">
        <v>102</v>
      </c>
      <c r="D227" s="30">
        <v>1</v>
      </c>
      <c r="E227" s="29"/>
      <c r="F227" s="29">
        <v>5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5">
        <f t="shared" si="5"/>
        <v>5</v>
      </c>
    </row>
    <row r="228" spans="1:18" ht="15.75">
      <c r="A228" s="4" t="s">
        <v>528</v>
      </c>
      <c r="B228" s="5" t="s">
        <v>529</v>
      </c>
      <c r="C228" s="5" t="s">
        <v>67</v>
      </c>
      <c r="D228" s="30">
        <v>1</v>
      </c>
      <c r="E228" s="29"/>
      <c r="F228" s="29">
        <v>3</v>
      </c>
      <c r="G228" s="29"/>
      <c r="H228" s="29"/>
      <c r="I228" s="29">
        <v>1</v>
      </c>
      <c r="J228" s="29"/>
      <c r="K228" s="29"/>
      <c r="L228" s="29"/>
      <c r="M228" s="29"/>
      <c r="N228" s="29"/>
      <c r="O228" s="29"/>
      <c r="P228" s="29"/>
      <c r="Q228" s="29"/>
      <c r="R228" s="5">
        <f t="shared" si="5"/>
        <v>4</v>
      </c>
    </row>
    <row r="229" spans="1:18" ht="15.75">
      <c r="A229" s="4" t="s">
        <v>530</v>
      </c>
      <c r="B229" s="5" t="s">
        <v>279</v>
      </c>
      <c r="C229" s="5" t="s">
        <v>68</v>
      </c>
      <c r="D229" s="30">
        <v>1</v>
      </c>
      <c r="E229" s="29"/>
      <c r="F229" s="29"/>
      <c r="G229" s="29"/>
      <c r="H229" s="29"/>
      <c r="I229" s="29">
        <v>2</v>
      </c>
      <c r="J229" s="29"/>
      <c r="K229" s="29"/>
      <c r="L229" s="29"/>
      <c r="M229" s="29"/>
      <c r="N229" s="29"/>
      <c r="O229" s="29"/>
      <c r="P229" s="29"/>
      <c r="Q229" s="29"/>
      <c r="R229" s="5">
        <f t="shared" si="5"/>
        <v>2</v>
      </c>
    </row>
    <row r="230" spans="1:18" ht="15.75">
      <c r="A230" s="4" t="s">
        <v>280</v>
      </c>
      <c r="B230" s="5" t="s">
        <v>281</v>
      </c>
      <c r="C230" s="5" t="s">
        <v>155</v>
      </c>
      <c r="D230" s="30">
        <v>1</v>
      </c>
      <c r="E230" s="29">
        <v>30</v>
      </c>
      <c r="F230" s="29">
        <v>23</v>
      </c>
      <c r="G230" s="29">
        <v>6</v>
      </c>
      <c r="H230" s="29"/>
      <c r="I230" s="29">
        <v>5</v>
      </c>
      <c r="J230" s="29"/>
      <c r="K230" s="29">
        <v>2</v>
      </c>
      <c r="L230" s="29">
        <v>1</v>
      </c>
      <c r="M230" s="29">
        <v>1</v>
      </c>
      <c r="N230" s="29">
        <v>2</v>
      </c>
      <c r="O230" s="29"/>
      <c r="P230" s="29">
        <v>1</v>
      </c>
      <c r="Q230" s="29">
        <v>2</v>
      </c>
      <c r="R230" s="5">
        <f t="shared" si="5"/>
        <v>73</v>
      </c>
    </row>
    <row r="231" spans="1:18" ht="15.75">
      <c r="A231" s="4" t="s">
        <v>282</v>
      </c>
      <c r="B231" s="5" t="s">
        <v>283</v>
      </c>
      <c r="C231" s="5" t="s">
        <v>423</v>
      </c>
      <c r="D231" s="30">
        <v>1</v>
      </c>
      <c r="E231" s="29"/>
      <c r="F231" s="29"/>
      <c r="G231" s="29"/>
      <c r="H231" s="29"/>
      <c r="I231" s="29"/>
      <c r="J231" s="29"/>
      <c r="K231" s="29"/>
      <c r="L231" s="29">
        <v>5</v>
      </c>
      <c r="M231" s="29">
        <v>2</v>
      </c>
      <c r="N231" s="29"/>
      <c r="O231" s="29"/>
      <c r="P231" s="29"/>
      <c r="Q231" s="29"/>
      <c r="R231" s="5">
        <f t="shared" si="5"/>
        <v>7</v>
      </c>
    </row>
    <row r="232" spans="1:18" ht="15.75">
      <c r="A232" s="13"/>
      <c r="B232" s="14"/>
      <c r="C232" s="14"/>
      <c r="D232" s="27">
        <f>SUM(D3:D231)</f>
        <v>228</v>
      </c>
      <c r="E232" s="29">
        <f>SUM(E3:E231)</f>
        <v>738</v>
      </c>
      <c r="F232" s="29">
        <f>SUM(F3:F231)</f>
        <v>1187</v>
      </c>
      <c r="G232" s="29">
        <f aca="true" t="shared" si="6" ref="G232:P232">SUM(G3:G231)</f>
        <v>309</v>
      </c>
      <c r="H232" s="29">
        <f t="shared" si="6"/>
        <v>47</v>
      </c>
      <c r="I232" s="29">
        <f t="shared" si="6"/>
        <v>566</v>
      </c>
      <c r="J232" s="29">
        <f t="shared" si="6"/>
        <v>202</v>
      </c>
      <c r="K232" s="29">
        <f t="shared" si="6"/>
        <v>190</v>
      </c>
      <c r="L232" s="29">
        <f t="shared" si="6"/>
        <v>217</v>
      </c>
      <c r="M232" s="29">
        <f t="shared" si="6"/>
        <v>544</v>
      </c>
      <c r="N232" s="29">
        <f t="shared" si="6"/>
        <v>430</v>
      </c>
      <c r="O232" s="29">
        <f t="shared" si="6"/>
        <v>343</v>
      </c>
      <c r="P232" s="29">
        <f t="shared" si="6"/>
        <v>223</v>
      </c>
      <c r="Q232" s="29">
        <f>SUM(Q3:Q231)</f>
        <v>100</v>
      </c>
      <c r="R232" s="41">
        <f>SUM(R3:R231)</f>
        <v>5096</v>
      </c>
    </row>
    <row r="233" spans="1:18" ht="15.75">
      <c r="A233" s="13"/>
      <c r="B233" s="14"/>
      <c r="C233" s="14"/>
      <c r="D233" s="23"/>
      <c r="E233" s="29">
        <v>119</v>
      </c>
      <c r="F233" s="29">
        <v>148</v>
      </c>
      <c r="G233" s="29">
        <v>66</v>
      </c>
      <c r="H233" s="29">
        <v>23</v>
      </c>
      <c r="I233" s="29">
        <v>97</v>
      </c>
      <c r="J233" s="29">
        <v>73</v>
      </c>
      <c r="K233" s="29">
        <v>53</v>
      </c>
      <c r="L233" s="29">
        <v>58</v>
      </c>
      <c r="M233" s="29">
        <v>87</v>
      </c>
      <c r="N233" s="29">
        <v>79</v>
      </c>
      <c r="O233" s="29">
        <v>15</v>
      </c>
      <c r="P233" s="29">
        <v>46</v>
      </c>
      <c r="Q233" s="29">
        <v>31</v>
      </c>
      <c r="R233" s="14"/>
    </row>
    <row r="234" spans="1:18" s="2" customFormat="1" ht="18.75">
      <c r="A234" s="15" t="s">
        <v>706</v>
      </c>
      <c r="B234" s="42" t="s">
        <v>707</v>
      </c>
      <c r="C234" s="16"/>
      <c r="D234" s="35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255" ht="18.75">
      <c r="A235" s="17" t="s">
        <v>708</v>
      </c>
      <c r="B235" s="43" t="s">
        <v>709</v>
      </c>
      <c r="C235" s="18"/>
      <c r="D235" s="35"/>
      <c r="R235" s="13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4"/>
      <c r="IJ235" s="44"/>
      <c r="IK235" s="44"/>
      <c r="IL235" s="44"/>
      <c r="IM235" s="44"/>
      <c r="IN235" s="44"/>
      <c r="IO235" s="44"/>
      <c r="IP235" s="44"/>
      <c r="IQ235" s="44"/>
      <c r="IR235" s="44"/>
      <c r="IS235" s="44"/>
      <c r="IT235" s="44"/>
      <c r="IU235" s="44"/>
    </row>
    <row r="236" spans="1:255" ht="18.75">
      <c r="A236" s="17" t="s">
        <v>710</v>
      </c>
      <c r="B236" s="43" t="s">
        <v>711</v>
      </c>
      <c r="C236" s="45"/>
      <c r="D236" s="46">
        <f>SUM(D3:D231)</f>
        <v>228</v>
      </c>
      <c r="E236" s="50" t="s">
        <v>712</v>
      </c>
      <c r="F236" s="16"/>
      <c r="G236" s="14"/>
      <c r="H236" s="14"/>
      <c r="I236" s="14"/>
      <c r="R236" s="13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4"/>
      <c r="IJ236" s="44"/>
      <c r="IK236" s="44"/>
      <c r="IL236" s="44"/>
      <c r="IM236" s="44"/>
      <c r="IN236" s="44"/>
      <c r="IO236" s="44"/>
      <c r="IP236" s="44"/>
      <c r="IQ236" s="44"/>
      <c r="IR236" s="44"/>
      <c r="IS236" s="44"/>
      <c r="IT236" s="44"/>
      <c r="IU236" s="44"/>
    </row>
    <row r="237" spans="1:255" ht="18.75">
      <c r="A237" s="17" t="s">
        <v>697</v>
      </c>
      <c r="B237" s="43" t="s">
        <v>713</v>
      </c>
      <c r="C237" s="45"/>
      <c r="D237" s="47">
        <f>SUM(R3:R231)</f>
        <v>5096</v>
      </c>
      <c r="E237" s="51" t="s">
        <v>714</v>
      </c>
      <c r="F237" s="52"/>
      <c r="G237" s="14"/>
      <c r="H237" s="14"/>
      <c r="I237" s="14"/>
      <c r="R237" s="13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  <c r="IM237" s="44"/>
      <c r="IN237" s="44"/>
      <c r="IO237" s="44"/>
      <c r="IP237" s="44"/>
      <c r="IQ237" s="44"/>
      <c r="IR237" s="44"/>
      <c r="IS237" s="44"/>
      <c r="IT237" s="44"/>
      <c r="IU237" s="44"/>
    </row>
    <row r="238" spans="1:18" ht="18.75">
      <c r="A238" s="17" t="s">
        <v>698</v>
      </c>
      <c r="B238" s="43" t="s">
        <v>715</v>
      </c>
      <c r="C238" s="45"/>
      <c r="D238" s="35"/>
      <c r="R238" s="13"/>
    </row>
    <row r="239" spans="1:255" ht="18.75">
      <c r="A239" s="17" t="s">
        <v>699</v>
      </c>
      <c r="B239" s="43" t="s">
        <v>661</v>
      </c>
      <c r="C239" s="18"/>
      <c r="D239" s="35"/>
      <c r="R239" s="13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  <c r="IM239" s="44"/>
      <c r="IN239" s="44"/>
      <c r="IO239" s="44"/>
      <c r="IP239" s="44"/>
      <c r="IQ239" s="44"/>
      <c r="IR239" s="44"/>
      <c r="IS239" s="44"/>
      <c r="IT239" s="44"/>
      <c r="IU239" s="44"/>
    </row>
    <row r="240" spans="1:255" ht="18.75">
      <c r="A240" s="17" t="s">
        <v>700</v>
      </c>
      <c r="B240" s="43" t="s">
        <v>662</v>
      </c>
      <c r="C240" s="45"/>
      <c r="D240" s="35"/>
      <c r="R240" s="13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  <c r="IR240" s="44"/>
      <c r="IS240" s="44"/>
      <c r="IT240" s="44"/>
      <c r="IU240" s="44"/>
    </row>
    <row r="241" spans="1:255" ht="18.75">
      <c r="A241" s="17" t="s">
        <v>701</v>
      </c>
      <c r="B241" s="43" t="s">
        <v>716</v>
      </c>
      <c r="C241" s="45"/>
      <c r="D241" s="35"/>
      <c r="R241" s="13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  <c r="IR241" s="44"/>
      <c r="IS241" s="44"/>
      <c r="IT241" s="44"/>
      <c r="IU241" s="44"/>
    </row>
    <row r="242" spans="1:255" ht="18.75">
      <c r="A242" s="17" t="s">
        <v>702</v>
      </c>
      <c r="B242" s="43" t="s">
        <v>717</v>
      </c>
      <c r="C242" s="45"/>
      <c r="D242" s="35"/>
      <c r="R242" s="13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</row>
    <row r="243" spans="1:255" ht="18.75">
      <c r="A243" s="17" t="s">
        <v>687</v>
      </c>
      <c r="B243" s="43" t="s">
        <v>718</v>
      </c>
      <c r="C243" s="45"/>
      <c r="D243" s="35"/>
      <c r="R243" s="13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  <c r="IR243" s="44"/>
      <c r="IS243" s="44"/>
      <c r="IT243" s="44"/>
      <c r="IU243" s="44"/>
    </row>
    <row r="244" spans="1:255" ht="18.75">
      <c r="A244" s="17" t="s">
        <v>688</v>
      </c>
      <c r="B244" s="43" t="s">
        <v>653</v>
      </c>
      <c r="C244" s="45"/>
      <c r="D244" s="35"/>
      <c r="R244" s="13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  <c r="IR244" s="44"/>
      <c r="IS244" s="44"/>
      <c r="IT244" s="44"/>
      <c r="IU244" s="44"/>
    </row>
    <row r="245" spans="1:255" ht="18.75">
      <c r="A245" s="17" t="s">
        <v>689</v>
      </c>
      <c r="B245" s="43" t="s">
        <v>654</v>
      </c>
      <c r="C245" s="45"/>
      <c r="D245" s="35"/>
      <c r="R245" s="13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</row>
    <row r="246" spans="1:255" ht="18.75">
      <c r="A246" s="20" t="s">
        <v>663</v>
      </c>
      <c r="B246" s="48" t="s">
        <v>655</v>
      </c>
      <c r="C246" s="49"/>
      <c r="D246" s="35"/>
      <c r="R246" s="13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</row>
    <row r="247" spans="1:255" ht="15.75">
      <c r="A247" s="19"/>
      <c r="B247" s="19"/>
      <c r="C247" s="19"/>
      <c r="D247" s="37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</row>
    <row r="248" spans="1:255" ht="15.75">
      <c r="A248"/>
      <c r="B248"/>
      <c r="C248"/>
      <c r="D248" s="38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9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</row>
    <row r="249" spans="1:255" ht="15.75">
      <c r="A249"/>
      <c r="B249"/>
      <c r="C249"/>
      <c r="D249" s="38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</row>
    <row r="250" spans="1:255" ht="15.75">
      <c r="A250"/>
      <c r="B250"/>
      <c r="C250"/>
      <c r="D250" s="38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9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</row>
    <row r="251" spans="1:255" ht="15.75">
      <c r="A251"/>
      <c r="B251"/>
      <c r="C251"/>
      <c r="D251" s="38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9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</row>
    <row r="252" spans="1:255" ht="15.75">
      <c r="A252"/>
      <c r="B252"/>
      <c r="C252"/>
      <c r="D252" s="38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9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</row>
    <row r="253" spans="3:4" ht="15.75">
      <c r="C253"/>
      <c r="D253" s="38"/>
    </row>
  </sheetData>
  <sheetProtection/>
  <mergeCells count="2">
    <mergeCell ref="E1:P1"/>
    <mergeCell ref="A1:C1"/>
  </mergeCells>
  <printOptions/>
  <pageMargins left="0.25" right="0.25" top="0.25" bottom="0.25" header="0.5" footer="0.5"/>
  <pageSetup fitToHeight="6" fitToWidth="1" orientation="portrait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 Robledo B.</dc:creator>
  <cp:keywords/>
  <dc:description/>
  <cp:lastModifiedBy>Ale Robledo B.</cp:lastModifiedBy>
  <cp:lastPrinted>2017-01-05T13:37:49Z</cp:lastPrinted>
  <dcterms:created xsi:type="dcterms:W3CDTF">2015-07-03T05:12:10Z</dcterms:created>
  <dcterms:modified xsi:type="dcterms:W3CDTF">2017-09-27T01:08:31Z</dcterms:modified>
  <cp:category/>
  <cp:version/>
  <cp:contentType/>
  <cp:contentStatus/>
</cp:coreProperties>
</file>